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04" codeName="{00000000-0000-0000-0000-000000000000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04a\AC\Temp\"/>
    </mc:Choice>
  </mc:AlternateContent>
  <xr:revisionPtr revIDLastSave="2" documentId="8_{F6152597-E119-4FF1-BAD5-7E232CA59E55}" xr6:coauthVersionLast="47" xr6:coauthVersionMax="47" xr10:uidLastSave="{D6A70791-E79E-4A28-94A7-A676F54E2615}"/>
  <bookViews>
    <workbookView xWindow="-60" yWindow="-60" windowWidth="15480" windowHeight="11640" xr2:uid="{00000000-000D-0000-FFFF-FFFF00000000}"/>
  </bookViews>
  <sheets>
    <sheet name="Bestenliste" sheetId="6" r:id="rId1"/>
  </sheets>
  <definedNames>
    <definedName name="_xlnm.Print_Area" localSheetId="0">Bestenliste!$A$1:$BO$51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6" l="1"/>
  <c r="E52" i="6"/>
  <c r="D52" i="6"/>
  <c r="D25" i="6"/>
  <c r="E9" i="6"/>
  <c r="D9" i="6"/>
  <c r="E7" i="6"/>
  <c r="D7" i="6"/>
  <c r="D33" i="6"/>
  <c r="D34" i="6"/>
  <c r="D36" i="6"/>
  <c r="D37" i="6"/>
  <c r="D39" i="6"/>
  <c r="D40" i="6"/>
  <c r="D31" i="6"/>
  <c r="D30" i="6"/>
  <c r="D10" i="6"/>
  <c r="D12" i="6"/>
  <c r="D13" i="6"/>
  <c r="D15" i="6"/>
  <c r="D16" i="6"/>
  <c r="D18" i="6"/>
  <c r="D19" i="6"/>
  <c r="D21" i="6"/>
  <c r="D24" i="6"/>
  <c r="D27" i="6"/>
  <c r="D28" i="6"/>
  <c r="D42" i="6"/>
  <c r="D43" i="6"/>
  <c r="D45" i="6"/>
  <c r="D46" i="6"/>
  <c r="D48" i="6"/>
  <c r="D49" i="6"/>
  <c r="D51" i="6"/>
  <c r="F39" i="6"/>
  <c r="F40" i="6"/>
  <c r="F42" i="6"/>
  <c r="F43" i="6"/>
  <c r="F45" i="6"/>
  <c r="F46" i="6"/>
  <c r="F48" i="6"/>
  <c r="F49" i="6"/>
  <c r="F52" i="6"/>
  <c r="F33" i="6"/>
  <c r="F34" i="6"/>
  <c r="F36" i="6"/>
  <c r="F37" i="6"/>
  <c r="F31" i="6"/>
  <c r="F30" i="6"/>
  <c r="F9" i="6"/>
  <c r="F10" i="6"/>
  <c r="F12" i="6"/>
  <c r="F13" i="6"/>
  <c r="F15" i="6"/>
  <c r="F16" i="6"/>
  <c r="F18" i="6"/>
  <c r="F19" i="6"/>
  <c r="F21" i="6"/>
  <c r="F24" i="6"/>
  <c r="F25" i="6"/>
  <c r="F27" i="6"/>
  <c r="F28" i="6"/>
  <c r="F7" i="6"/>
  <c r="F6" i="6"/>
  <c r="D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  <author>Die Schunk´s</author>
  </authors>
  <commentList>
    <comment ref="F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ww:</t>
        </r>
        <r>
          <rPr>
            <sz val="9"/>
            <color indexed="81"/>
            <rFont val="Tahoma"/>
            <family val="2"/>
          </rPr>
          <t xml:space="preserve">
Diese Spalten sind ausgeblendet und dienen der Hilfestellung bei der Kommentierung bei der Siegerehrung</t>
        </r>
      </text>
    </comment>
    <comment ref="G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ww:
Diese Spalten sind ausgeblendet und dienen der Hilfestellung bei der Kommentierung bei der Siegerehrung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Johannes:
Bestzeiten vergleichbar nur bis 2006!
Hier gab es eine Reglement-Anpassung</t>
        </r>
      </text>
    </comment>
    <comment ref="D31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Johannes:
Bestzeiten vergleichbar nur bis 2006!
Hier gab es eine Reglement-Anpassung</t>
        </r>
      </text>
    </comment>
    <comment ref="D33" authorId="1" shapeId="0" xr:uid="{00000000-0006-0000-0000-000005000000}">
      <text>
        <r>
          <rPr>
            <b/>
            <sz val="8"/>
            <color indexed="81"/>
            <rFont val="Tahoma"/>
            <family val="2"/>
          </rPr>
          <t>Johannes:
Bestzeiten vergleichbar nur bis 2006!
Hier gab es eine Reglement-Anpassung</t>
        </r>
      </text>
    </comment>
    <comment ref="D34" authorId="1" shapeId="0" xr:uid="{00000000-0006-0000-0000-000006000000}">
      <text>
        <r>
          <rPr>
            <b/>
            <sz val="8"/>
            <color indexed="81"/>
            <rFont val="Tahoma"/>
            <family val="2"/>
          </rPr>
          <t>Johannes:
Bestzeiten vergleichbar nur bis 2006!
Hier gab es eine Reglement-Anpassung</t>
        </r>
      </text>
    </comment>
    <comment ref="D36" authorId="1" shapeId="0" xr:uid="{00000000-0006-0000-0000-000007000000}">
      <text>
        <r>
          <rPr>
            <b/>
            <sz val="8"/>
            <color indexed="81"/>
            <rFont val="Tahoma"/>
            <family val="2"/>
          </rPr>
          <t>Johannes:
Bestzeiten vergleichbar nur bis 2006!
Hier gab es eine Reglement-Anpassung</t>
        </r>
      </text>
    </comment>
    <comment ref="D37" authorId="1" shapeId="0" xr:uid="{00000000-0006-0000-0000-000008000000}">
      <text>
        <r>
          <rPr>
            <b/>
            <sz val="8"/>
            <color indexed="81"/>
            <rFont val="Tahoma"/>
            <family val="2"/>
          </rPr>
          <t>Johannes:
Bestzeiten vergleichbar nur bis 2006!
Hier gab es eine Reglement-Anpassung</t>
        </r>
      </text>
    </comment>
    <comment ref="D39" authorId="1" shapeId="0" xr:uid="{00000000-0006-0000-0000-000009000000}">
      <text>
        <r>
          <rPr>
            <b/>
            <sz val="8"/>
            <color indexed="81"/>
            <rFont val="Tahoma"/>
            <family val="2"/>
          </rPr>
          <t>Johannes:
Bestzeiten vergleichbar nur bis 2006!
Hier gab es eine Reglement-Anpassung</t>
        </r>
      </text>
    </comment>
    <comment ref="D40" authorId="1" shapeId="0" xr:uid="{00000000-0006-0000-0000-00000A000000}">
      <text>
        <r>
          <rPr>
            <b/>
            <sz val="8"/>
            <color indexed="81"/>
            <rFont val="Tahoma"/>
            <family val="2"/>
          </rPr>
          <t>Johannes:
Bestzeiten vergleichbar nur bis 2006!
Hier gab es eine Reglement-Anpassung</t>
        </r>
      </text>
    </comment>
  </commentList>
</comments>
</file>

<file path=xl/sharedStrings.xml><?xml version="1.0" encoding="utf-8"?>
<sst xmlns="http://schemas.openxmlformats.org/spreadsheetml/2006/main" count="609" uniqueCount="204">
  <si>
    <t>Bestenliste der WW Wülfershausen</t>
  </si>
  <si>
    <t>Alter</t>
  </si>
  <si>
    <t>aktueller
V-Rekord</t>
  </si>
  <si>
    <t>aktueller Rekordinhaber</t>
  </si>
  <si>
    <t>alter 
V-Rekord</t>
  </si>
  <si>
    <t>alter
V-Rekordhalter</t>
  </si>
  <si>
    <t>m</t>
  </si>
  <si>
    <t>I</t>
  </si>
  <si>
    <t>Büttner Florian</t>
  </si>
  <si>
    <t>Arbes Nils</t>
  </si>
  <si>
    <t>Heger Florian</t>
  </si>
  <si>
    <t>w</t>
  </si>
  <si>
    <t>Wehner Corinna</t>
  </si>
  <si>
    <t>Volkheimer Nele</t>
  </si>
  <si>
    <t>Arbes Svenja</t>
  </si>
  <si>
    <t>Nodehi Julian</t>
  </si>
  <si>
    <t>Klüber Emil</t>
  </si>
  <si>
    <t>Nöth Linus</t>
  </si>
  <si>
    <t>Ziegler Noah</t>
  </si>
  <si>
    <t>Bach Jannis</t>
  </si>
  <si>
    <t>Wirsing Moritz</t>
  </si>
  <si>
    <t>Wehner Markus</t>
  </si>
  <si>
    <t>Kraut Simon</t>
  </si>
  <si>
    <t>Reichert Konstantin</t>
  </si>
  <si>
    <t>Wehner Annika</t>
  </si>
  <si>
    <t>Nöth Selma</t>
  </si>
  <si>
    <t>Trenk Clara</t>
  </si>
  <si>
    <t>Greier Ella</t>
  </si>
  <si>
    <t>Büttner Luna</t>
  </si>
  <si>
    <t>Ida Kiesel</t>
  </si>
  <si>
    <t>Pecat Theresa</t>
  </si>
  <si>
    <t>Laura Moos</t>
  </si>
  <si>
    <t>Baltzer Karlotta</t>
  </si>
  <si>
    <t>Schröder Isabell</t>
  </si>
  <si>
    <t>Wirsing Johanna</t>
  </si>
  <si>
    <t>Römling Lea</t>
  </si>
  <si>
    <t>Heger Daniela</t>
  </si>
  <si>
    <t>Klüber, Emil</t>
  </si>
  <si>
    <t>Wirth Felix</t>
  </si>
  <si>
    <t>Hochgesang Hannes</t>
  </si>
  <si>
    <t>Englert Julius</t>
  </si>
  <si>
    <t>Fuchs Maximilian</t>
  </si>
  <si>
    <t>Bindrim Fabian</t>
  </si>
  <si>
    <t>Lehnert Yannik</t>
  </si>
  <si>
    <t>Kraus Lorenz</t>
  </si>
  <si>
    <t>Schmitt Ulli</t>
  </si>
  <si>
    <t>Then Florian</t>
  </si>
  <si>
    <t>Bender Sebastian</t>
  </si>
  <si>
    <t>Groß, Nea</t>
  </si>
  <si>
    <t>Blüml Amelie</t>
  </si>
  <si>
    <t>Bach Pia</t>
  </si>
  <si>
    <t>Schwarz Hannah</t>
  </si>
  <si>
    <t>Müller Anika</t>
  </si>
  <si>
    <t>Müller Johanna</t>
  </si>
  <si>
    <t>Bender Sophia</t>
  </si>
  <si>
    <t>Balzer Karlotta</t>
  </si>
  <si>
    <t>Mayer Sina</t>
  </si>
  <si>
    <t>Sterzinger Hanna</t>
  </si>
  <si>
    <t>Schmailzl Tina</t>
  </si>
  <si>
    <t>Kießner Nathalie</t>
  </si>
  <si>
    <t>Gernert Carolin</t>
  </si>
  <si>
    <t>Wirsing Katharina</t>
  </si>
  <si>
    <t>Wirth, Felix</t>
  </si>
  <si>
    <t>01:48,9</t>
  </si>
  <si>
    <t>Markert Julian</t>
  </si>
  <si>
    <t>Hey Peter</t>
  </si>
  <si>
    <t>Benkert Willi</t>
  </si>
  <si>
    <t>Laubender Jannik1:49,8</t>
  </si>
  <si>
    <t>Rösner Nils</t>
  </si>
  <si>
    <t>Schneider Julian</t>
  </si>
  <si>
    <t>Büttner Nico</t>
  </si>
  <si>
    <t>Büttner Daniel</t>
  </si>
  <si>
    <t>Sauer Marcel</t>
  </si>
  <si>
    <t>Rützel, Marie</t>
  </si>
  <si>
    <t>Fischer Julia</t>
  </si>
  <si>
    <t>van Velsen Marlene</t>
  </si>
  <si>
    <t>1:52.9</t>
  </si>
  <si>
    <t>Laubender Roberta</t>
  </si>
  <si>
    <t>Pecat Lina</t>
  </si>
  <si>
    <t>Kneuer Yvonne</t>
  </si>
  <si>
    <t>Englert Elina</t>
  </si>
  <si>
    <t>Gernert Anna-Lena</t>
  </si>
  <si>
    <t>Sauer Anna-Lena</t>
  </si>
  <si>
    <t>Büttner Anna-Lena</t>
  </si>
  <si>
    <t>Markert, Julian</t>
  </si>
  <si>
    <t>Englert Hannes</t>
  </si>
  <si>
    <t>Koch Marius</t>
  </si>
  <si>
    <t>Fischer Moritz</t>
  </si>
  <si>
    <t>Pecat Jan</t>
  </si>
  <si>
    <t>Schmitt Uli</t>
  </si>
  <si>
    <t>Kleinert Pascal</t>
  </si>
  <si>
    <t>Ment Lukas</t>
  </si>
  <si>
    <t>Wirsing, Ida</t>
  </si>
  <si>
    <t>Rützel Anna</t>
  </si>
  <si>
    <t>Moos Marie</t>
  </si>
  <si>
    <t>Weber Maritta</t>
  </si>
  <si>
    <t>II</t>
  </si>
  <si>
    <t>Nöth, Linus</t>
  </si>
  <si>
    <t>Klose Paul</t>
  </si>
  <si>
    <t>Römling Lukas</t>
  </si>
  <si>
    <t>Ment Bastian</t>
  </si>
  <si>
    <t>Gensler Jonas</t>
  </si>
  <si>
    <t>Rützel, Anna</t>
  </si>
  <si>
    <t>Umhöfer Valentina</t>
  </si>
  <si>
    <t>Schön Anna-Lena</t>
  </si>
  <si>
    <t>Trost Cecile</t>
  </si>
  <si>
    <t>Schröder Isabel</t>
  </si>
  <si>
    <t>Sterzinger Sophia</t>
  </si>
  <si>
    <t>Michl Victoria</t>
  </si>
  <si>
    <t>Kießner Sophia</t>
  </si>
  <si>
    <t>Kießner Kathrin</t>
  </si>
  <si>
    <t>Schneider Filis</t>
  </si>
  <si>
    <t>Balling Christina</t>
  </si>
  <si>
    <t>Hartmann, Silas</t>
  </si>
  <si>
    <t>Bach Lennard</t>
  </si>
  <si>
    <t>Bach Jonas</t>
  </si>
  <si>
    <t>Krauth Simon</t>
  </si>
  <si>
    <t>Mauer Niklas</t>
  </si>
  <si>
    <t>Schneider Florian</t>
  </si>
  <si>
    <t>Gensler Lukas</t>
  </si>
  <si>
    <t>Hellmuth Michael</t>
  </si>
  <si>
    <t>Bach, Pia</t>
  </si>
  <si>
    <t>Ballnus Lotta-Marie</t>
  </si>
  <si>
    <t>Büchs Saloma</t>
  </si>
  <si>
    <t>Moos Laura</t>
  </si>
  <si>
    <t>Büttner Ronja</t>
  </si>
  <si>
    <t>Weber Marita</t>
  </si>
  <si>
    <t>Römling Laura</t>
  </si>
  <si>
    <t>Koob Melanie</t>
  </si>
  <si>
    <t>Schulz Rico</t>
  </si>
  <si>
    <t>Fuchs Maximlian</t>
  </si>
  <si>
    <t>Fischer Marcel</t>
  </si>
  <si>
    <t>Will Björn</t>
  </si>
  <si>
    <t>Wirsing Kilian</t>
  </si>
  <si>
    <t>Kraut Niklas</t>
  </si>
  <si>
    <t>Reichert Moritz</t>
  </si>
  <si>
    <t>Bachmeier Max</t>
  </si>
  <si>
    <t>Koch Monique</t>
  </si>
  <si>
    <t>Fischer, Julia</t>
  </si>
  <si>
    <t>Nodehi Sarah</t>
  </si>
  <si>
    <t>Sterzinger Mara</t>
  </si>
  <si>
    <t>Rottmann Laura</t>
  </si>
  <si>
    <t>Werner Anne</t>
  </si>
  <si>
    <t>Weber Dorothea</t>
  </si>
  <si>
    <t>Römling Lisa</t>
  </si>
  <si>
    <t>III</t>
  </si>
  <si>
    <t>Braunius, Joshua</t>
  </si>
  <si>
    <t>Buhlheller David</t>
  </si>
  <si>
    <t>Mayer David</t>
  </si>
  <si>
    <t>Göpfert Olliver</t>
  </si>
  <si>
    <t>Menninger, Magdalena</t>
  </si>
  <si>
    <t>Ballnus Merle</t>
  </si>
  <si>
    <t>Friem Fabian</t>
  </si>
  <si>
    <t>Umhöfer Virginia</t>
  </si>
  <si>
    <t>Rink Simone</t>
  </si>
  <si>
    <t>Gensler Jessica</t>
  </si>
  <si>
    <t>Ziegler Anna-Lena</t>
  </si>
  <si>
    <t>Buhlheller, David</t>
  </si>
  <si>
    <t>Klüber Louis</t>
  </si>
  <si>
    <t>Will Kai</t>
  </si>
  <si>
    <t>Ballnus, Merle</t>
  </si>
  <si>
    <t>03:06.9</t>
  </si>
  <si>
    <t>Ruck Isabell</t>
  </si>
  <si>
    <t>Heinz Christina</t>
  </si>
  <si>
    <t>Laubender Jannik</t>
  </si>
  <si>
    <t>Krauth Niklas</t>
  </si>
  <si>
    <t>Bergmann Stefan</t>
  </si>
  <si>
    <t>Seibt Patrick</t>
  </si>
  <si>
    <t>Weber Anna</t>
  </si>
  <si>
    <t>Ringel Elsa</t>
  </si>
  <si>
    <t>IV</t>
  </si>
  <si>
    <t>17/18</t>
  </si>
  <si>
    <t>Reichert Oliver</t>
  </si>
  <si>
    <t>Laubender, Roberta</t>
  </si>
  <si>
    <t>Buhlheller Selina</t>
  </si>
  <si>
    <t>Svenja Arbes</t>
  </si>
  <si>
    <t>Zernentsch Carina</t>
  </si>
  <si>
    <t>V</t>
  </si>
  <si>
    <t>bis 29</t>
  </si>
  <si>
    <t>Schunk Johannes</t>
  </si>
  <si>
    <t>Bender, Sebastian</t>
  </si>
  <si>
    <t>Schön Franz</t>
  </si>
  <si>
    <t>Schön Peter (jun)</t>
  </si>
  <si>
    <t>2.29,9</t>
  </si>
  <si>
    <t>Göpfert Christine</t>
  </si>
  <si>
    <t>Heinz Kristina</t>
  </si>
  <si>
    <t>Sophia Kießner</t>
  </si>
  <si>
    <t>Umhöfer Victoria</t>
  </si>
  <si>
    <t>Rützel Carolin</t>
  </si>
  <si>
    <t>Schunk Carolin</t>
  </si>
  <si>
    <t>bis 39</t>
  </si>
  <si>
    <t>Pfister Markus</t>
  </si>
  <si>
    <t>Wirsing Andreas</t>
  </si>
  <si>
    <t>Lang Sven</t>
  </si>
  <si>
    <t>Arbes Rüdiger</t>
  </si>
  <si>
    <t>Nöth Christine</t>
  </si>
  <si>
    <t>Arbes Conny</t>
  </si>
  <si>
    <t>Ment Ute</t>
  </si>
  <si>
    <t>bis 49</t>
  </si>
  <si>
    <t>Gernert Armin</t>
  </si>
  <si>
    <t>Göpfert, Christine</t>
  </si>
  <si>
    <t>bis 59</t>
  </si>
  <si>
    <t>Arbes, Rüdiger</t>
  </si>
  <si>
    <t>Arbes Rüder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</si>
</sst>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47" fontId="0" fillId="0" borderId="1" xfId="0" applyNumberFormat="1" applyBorder="1" applyAlignment="1">
      <alignment horizontal="left"/>
    </xf>
    <xf numFmtId="47" fontId="0" fillId="0" borderId="0" xfId="0" applyNumberFormat="1" applyAlignment="1">
      <alignment horizontal="left"/>
    </xf>
    <xf numFmtId="0" fontId="0" fillId="2" borderId="1" xfId="0" applyFill="1" applyBorder="1"/>
    <xf numFmtId="47" fontId="0" fillId="2" borderId="1" xfId="0" applyNumberFormat="1" applyFill="1" applyBorder="1" applyAlignment="1">
      <alignment horizontal="left"/>
    </xf>
    <xf numFmtId="0" fontId="3" fillId="0" borderId="0" xfId="0" applyFont="1"/>
    <xf numFmtId="0" fontId="3" fillId="3" borderId="0" xfId="0" applyFont="1" applyFill="1"/>
    <xf numFmtId="47" fontId="3" fillId="3" borderId="0" xfId="0" applyNumberFormat="1" applyFont="1" applyFill="1" applyAlignment="1">
      <alignment horizontal="left"/>
    </xf>
    <xf numFmtId="0" fontId="4" fillId="0" borderId="0" xfId="0" applyFont="1"/>
    <xf numFmtId="0" fontId="5" fillId="4" borderId="1" xfId="0" applyFont="1" applyFill="1" applyBorder="1"/>
    <xf numFmtId="47" fontId="5" fillId="4" borderId="1" xfId="0" applyNumberFormat="1" applyFont="1" applyFill="1" applyBorder="1" applyAlignment="1">
      <alignment horizontal="left"/>
    </xf>
    <xf numFmtId="47" fontId="7" fillId="4" borderId="1" xfId="0" applyNumberFormat="1" applyFont="1" applyFill="1" applyBorder="1" applyAlignment="1">
      <alignment horizontal="left"/>
    </xf>
    <xf numFmtId="0" fontId="7" fillId="4" borderId="1" xfId="0" applyFont="1" applyFill="1" applyBorder="1"/>
    <xf numFmtId="0" fontId="2" fillId="2" borderId="1" xfId="0" applyFont="1" applyFill="1" applyBorder="1"/>
    <xf numFmtId="47" fontId="2" fillId="2" borderId="1" xfId="0" applyNumberFormat="1" applyFont="1" applyFill="1" applyBorder="1" applyAlignment="1">
      <alignment horizontal="left"/>
    </xf>
    <xf numFmtId="0" fontId="6" fillId="2" borderId="1" xfId="0" applyFont="1" applyFill="1" applyBorder="1"/>
    <xf numFmtId="47" fontId="6" fillId="2" borderId="1" xfId="0" applyNumberFormat="1" applyFont="1" applyFill="1" applyBorder="1" applyAlignment="1">
      <alignment horizontal="left"/>
    </xf>
    <xf numFmtId="0" fontId="2" fillId="4" borderId="1" xfId="0" applyFont="1" applyFill="1" applyBorder="1"/>
    <xf numFmtId="47" fontId="2" fillId="4" borderId="1" xfId="0" applyNumberFormat="1" applyFont="1" applyFill="1" applyBorder="1" applyAlignment="1">
      <alignment horizontal="left"/>
    </xf>
    <xf numFmtId="0" fontId="6" fillId="4" borderId="1" xfId="0" applyFont="1" applyFill="1" applyBorder="1"/>
    <xf numFmtId="47" fontId="6" fillId="4" borderId="1" xfId="0" applyNumberFormat="1" applyFont="1" applyFill="1" applyBorder="1" applyAlignment="1">
      <alignment horizontal="left"/>
    </xf>
    <xf numFmtId="47" fontId="2" fillId="0" borderId="0" xfId="0" applyNumberFormat="1" applyFont="1" applyAlignment="1">
      <alignment horizontal="left"/>
    </xf>
    <xf numFmtId="0" fontId="7" fillId="2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47" fontId="1" fillId="2" borderId="4" xfId="0" applyNumberFormat="1" applyFont="1" applyFill="1" applyBorder="1" applyAlignment="1">
      <alignment horizontal="left"/>
    </xf>
    <xf numFmtId="0" fontId="0" fillId="4" borderId="5" xfId="0" applyFill="1" applyBorder="1"/>
    <xf numFmtId="0" fontId="0" fillId="4" borderId="6" xfId="0" applyFill="1" applyBorder="1"/>
    <xf numFmtId="47" fontId="1" fillId="4" borderId="7" xfId="0" applyNumberFormat="1" applyFont="1" applyFill="1" applyBorder="1" applyAlignment="1">
      <alignment horizontal="left"/>
    </xf>
    <xf numFmtId="0" fontId="2" fillId="2" borderId="4" xfId="0" applyFont="1" applyFill="1" applyBorder="1" applyAlignment="1">
      <alignment horizontal="right"/>
    </xf>
    <xf numFmtId="0" fontId="2" fillId="4" borderId="7" xfId="0" applyFont="1" applyFill="1" applyBorder="1" applyAlignment="1">
      <alignment horizontal="right"/>
    </xf>
    <xf numFmtId="0" fontId="2" fillId="2" borderId="2" xfId="0" applyFont="1" applyFill="1" applyBorder="1"/>
    <xf numFmtId="0" fontId="2" fillId="2" borderId="3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11" fillId="2" borderId="1" xfId="0" applyFont="1" applyFill="1" applyBorder="1"/>
    <xf numFmtId="47" fontId="11" fillId="2" borderId="1" xfId="0" applyNumberFormat="1" applyFont="1" applyFill="1" applyBorder="1" applyAlignment="1">
      <alignment horizontal="left"/>
    </xf>
    <xf numFmtId="47" fontId="7" fillId="4" borderId="7" xfId="0" applyNumberFormat="1" applyFont="1" applyFill="1" applyBorder="1" applyAlignment="1">
      <alignment horizontal="left"/>
    </xf>
    <xf numFmtId="47" fontId="7" fillId="2" borderId="4" xfId="0" applyNumberFormat="1" applyFont="1" applyFill="1" applyBorder="1" applyAlignment="1">
      <alignment horizontal="left"/>
    </xf>
    <xf numFmtId="47" fontId="12" fillId="2" borderId="1" xfId="0" applyNumberFormat="1" applyFont="1" applyFill="1" applyBorder="1" applyAlignment="1">
      <alignment horizontal="left"/>
    </xf>
    <xf numFmtId="0" fontId="12" fillId="2" borderId="1" xfId="0" applyFont="1" applyFill="1" applyBorder="1"/>
    <xf numFmtId="0" fontId="13" fillId="2" borderId="1" xfId="0" applyFont="1" applyFill="1" applyBorder="1"/>
    <xf numFmtId="47" fontId="13" fillId="2" borderId="1" xfId="0" applyNumberFormat="1" applyFont="1" applyFill="1" applyBorder="1" applyAlignment="1">
      <alignment horizontal="left"/>
    </xf>
    <xf numFmtId="0" fontId="12" fillId="4" borderId="1" xfId="0" applyFont="1" applyFill="1" applyBorder="1"/>
    <xf numFmtId="47" fontId="12" fillId="4" borderId="1" xfId="0" applyNumberFormat="1" applyFont="1" applyFill="1" applyBorder="1" applyAlignment="1">
      <alignment horizontal="left"/>
    </xf>
    <xf numFmtId="0" fontId="2" fillId="3" borderId="0" xfId="0" applyFont="1" applyFill="1" applyAlignment="1">
      <alignment horizontal="center" vertical="center" wrapText="1"/>
    </xf>
    <xf numFmtId="0" fontId="13" fillId="4" borderId="1" xfId="0" applyFont="1" applyFill="1" applyBorder="1"/>
    <xf numFmtId="47" fontId="13" fillId="4" borderId="1" xfId="0" applyNumberFormat="1" applyFont="1" applyFill="1" applyBorder="1" applyAlignment="1">
      <alignment horizontal="left"/>
    </xf>
    <xf numFmtId="47" fontId="1" fillId="2" borderId="0" xfId="0" applyNumberFormat="1" applyFont="1" applyFill="1" applyAlignment="1">
      <alignment horizontal="left"/>
    </xf>
    <xf numFmtId="0" fontId="2" fillId="0" borderId="8" xfId="0" applyFont="1" applyBorder="1" applyAlignment="1">
      <alignment horizontal="left"/>
    </xf>
    <xf numFmtId="47" fontId="14" fillId="4" borderId="7" xfId="0" applyNumberFormat="1" applyFont="1" applyFill="1" applyBorder="1" applyAlignment="1">
      <alignment horizontal="left"/>
    </xf>
    <xf numFmtId="47" fontId="14" fillId="2" borderId="4" xfId="0" applyNumberFormat="1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8" xfId="0" applyFont="1" applyBorder="1" applyAlignment="1">
      <alignment horizontal="left"/>
    </xf>
    <xf numFmtId="47" fontId="1" fillId="2" borderId="9" xfId="0" applyNumberFormat="1" applyFont="1" applyFill="1" applyBorder="1" applyAlignment="1">
      <alignment horizontal="left"/>
    </xf>
    <xf numFmtId="47" fontId="7" fillId="4" borderId="10" xfId="0" applyNumberFormat="1" applyFont="1" applyFill="1" applyBorder="1" applyAlignment="1">
      <alignment horizontal="left"/>
    </xf>
    <xf numFmtId="47" fontId="1" fillId="0" borderId="11" xfId="0" applyNumberFormat="1" applyFont="1" applyBorder="1" applyAlignment="1">
      <alignment horizontal="left"/>
    </xf>
    <xf numFmtId="47" fontId="7" fillId="0" borderId="12" xfId="0" applyNumberFormat="1" applyFont="1" applyBorder="1" applyAlignment="1">
      <alignment horizontal="left"/>
    </xf>
    <xf numFmtId="47" fontId="7" fillId="0" borderId="11" xfId="0" applyNumberFormat="1" applyFont="1" applyBorder="1" applyAlignment="1">
      <alignment horizontal="left"/>
    </xf>
    <xf numFmtId="47" fontId="1" fillId="0" borderId="12" xfId="0" applyNumberFormat="1" applyFont="1" applyBorder="1" applyAlignment="1">
      <alignment horizontal="left"/>
    </xf>
    <xf numFmtId="47" fontId="1" fillId="0" borderId="13" xfId="0" applyNumberFormat="1" applyFont="1" applyBorder="1" applyAlignment="1">
      <alignment horizontal="left"/>
    </xf>
    <xf numFmtId="47" fontId="7" fillId="0" borderId="14" xfId="0" applyNumberFormat="1" applyFont="1" applyBorder="1" applyAlignment="1">
      <alignment horizontal="left"/>
    </xf>
    <xf numFmtId="47" fontId="1" fillId="0" borderId="0" xfId="0" applyNumberFormat="1" applyFont="1" applyAlignment="1">
      <alignment horizontal="left"/>
    </xf>
    <xf numFmtId="47" fontId="7" fillId="0" borderId="0" xfId="0" applyNumberFormat="1" applyFont="1" applyAlignment="1">
      <alignment horizontal="left"/>
    </xf>
    <xf numFmtId="47" fontId="1" fillId="2" borderId="1" xfId="0" applyNumberFormat="1" applyFont="1" applyFill="1" applyBorder="1" applyAlignment="1">
      <alignment horizontal="left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5" fillId="2" borderId="1" xfId="0" applyFont="1" applyFill="1" applyBorder="1"/>
    <xf numFmtId="47" fontId="5" fillId="2" borderId="1" xfId="0" applyNumberFormat="1" applyFont="1" applyFill="1" applyBorder="1" applyAlignment="1">
      <alignment horizontal="left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4"/>
  <sheetViews>
    <sheetView tabSelected="1" topLeftCell="A11" zoomScaleNormal="100" workbookViewId="0">
      <selection activeCell="J16" sqref="J16"/>
    </sheetView>
  </sheetViews>
  <sheetFormatPr defaultRowHeight="12.75" zeroHeight="1"/>
  <cols>
    <col min="1" max="1" width="3" customWidth="1"/>
    <col min="2" max="2" width="2.5703125" customWidth="1"/>
    <col min="3" max="3" width="5.140625" style="25" bestFit="1" customWidth="1"/>
    <col min="4" max="4" width="8.140625" style="24" bestFit="1" customWidth="1"/>
    <col min="5" max="5" width="15.140625" style="24" customWidth="1"/>
    <col min="6" max="6" width="8.140625" style="24" customWidth="1"/>
    <col min="7" max="7" width="16.5703125" style="26" customWidth="1"/>
    <col min="8" max="8" width="5" style="26" customWidth="1"/>
    <col min="9" max="9" width="16.5703125" style="26" customWidth="1"/>
    <col min="10" max="10" width="6.42578125" style="26" customWidth="1"/>
    <col min="11" max="11" width="1.42578125" style="26" customWidth="1"/>
    <col min="12" max="12" width="16.5703125" style="26" customWidth="1"/>
    <col min="13" max="13" width="6.42578125" style="26" customWidth="1"/>
    <col min="14" max="14" width="1.42578125" style="26" customWidth="1"/>
    <col min="15" max="15" width="16.5703125" style="26" customWidth="1"/>
    <col min="16" max="16" width="6.140625" style="26" bestFit="1" customWidth="1"/>
    <col min="17" max="17" width="1.42578125" style="26" customWidth="1"/>
    <col min="18" max="18" width="16.5703125" style="56" customWidth="1"/>
    <col min="19" max="19" width="6.7109375" style="56" customWidth="1"/>
    <col min="20" max="20" width="1.42578125" customWidth="1"/>
    <col min="21" max="21" width="16.5703125" style="26" customWidth="1"/>
    <col min="22" max="22" width="6.7109375" style="26" customWidth="1"/>
    <col min="23" max="23" width="1.42578125" customWidth="1"/>
    <col min="24" max="24" width="16.5703125" style="26" customWidth="1"/>
    <col min="25" max="25" width="6.7109375" style="26" customWidth="1"/>
    <col min="26" max="26" width="1.42578125" customWidth="1"/>
    <col min="27" max="27" width="16.5703125" style="26" customWidth="1"/>
    <col min="28" max="28" width="6.7109375" style="26" customWidth="1"/>
    <col min="29" max="29" width="1.42578125" customWidth="1"/>
    <col min="30" max="30" width="14.140625" customWidth="1"/>
    <col min="31" max="31" width="7.28515625" style="2" customWidth="1"/>
    <col min="32" max="32" width="1.42578125" customWidth="1"/>
    <col min="33" max="33" width="14.140625" customWidth="1"/>
    <col min="34" max="34" width="7.28515625" style="2" customWidth="1"/>
    <col min="35" max="35" width="1.42578125" customWidth="1"/>
    <col min="36" max="36" width="14.140625" customWidth="1"/>
    <col min="37" max="37" width="7.28515625" style="2" customWidth="1"/>
    <col min="38" max="38" width="1.42578125" customWidth="1"/>
    <col min="39" max="39" width="14.140625" customWidth="1"/>
    <col min="40" max="40" width="7.28515625" style="2" customWidth="1"/>
    <col min="41" max="41" width="1.42578125" customWidth="1"/>
    <col min="42" max="42" width="14.140625" customWidth="1"/>
    <col min="43" max="43" width="7.28515625" style="2" customWidth="1"/>
    <col min="44" max="44" width="1.42578125" customWidth="1"/>
    <col min="45" max="45" width="14.140625" customWidth="1"/>
    <col min="46" max="46" width="7.28515625" style="2" customWidth="1"/>
    <col min="47" max="47" width="1" customWidth="1"/>
    <col min="48" max="48" width="14.140625" customWidth="1"/>
    <col min="49" max="49" width="7.28515625" style="2" customWidth="1"/>
    <col min="50" max="50" width="1" customWidth="1"/>
    <col min="51" max="51" width="14.140625" customWidth="1"/>
    <col min="52" max="52" width="7.28515625" style="2" customWidth="1"/>
    <col min="53" max="53" width="1" customWidth="1"/>
    <col min="54" max="54" width="14.140625" customWidth="1"/>
    <col min="55" max="55" width="7.28515625" style="2" customWidth="1"/>
    <col min="56" max="56" width="1" customWidth="1"/>
    <col min="57" max="57" width="14.140625" customWidth="1"/>
    <col min="58" max="58" width="7.28515625" style="2" customWidth="1"/>
    <col min="59" max="59" width="1" customWidth="1"/>
    <col min="60" max="60" width="14.140625" customWidth="1"/>
    <col min="61" max="61" width="7.28515625" style="2" customWidth="1"/>
    <col min="62" max="62" width="1" customWidth="1"/>
    <col min="63" max="63" width="14.140625" customWidth="1"/>
    <col min="64" max="64" width="7.28515625" style="2" customWidth="1"/>
    <col min="65" max="65" width="1" customWidth="1"/>
    <col min="66" max="66" width="14.140625" customWidth="1"/>
    <col min="67" max="67" width="7.28515625" style="2" customWidth="1"/>
    <col min="68" max="68" width="1" customWidth="1"/>
    <col min="69" max="256" width="11.42578125" customWidth="1"/>
  </cols>
  <sheetData>
    <row r="1" spans="1:68">
      <c r="AE1" s="3"/>
      <c r="AH1" s="3"/>
      <c r="AK1" s="3"/>
      <c r="AN1" s="3"/>
      <c r="AQ1" s="3"/>
      <c r="AT1" s="3"/>
      <c r="AW1" s="3"/>
      <c r="AZ1" s="3"/>
      <c r="BC1" s="3"/>
      <c r="BF1" s="3"/>
      <c r="BI1" s="3"/>
      <c r="BL1" s="3"/>
      <c r="BO1" s="3"/>
    </row>
    <row r="2" spans="1:68" ht="18">
      <c r="A2" s="9" t="s">
        <v>0</v>
      </c>
      <c r="AE2" s="3"/>
      <c r="AH2" s="3"/>
      <c r="AK2" s="3"/>
      <c r="AN2" s="3"/>
      <c r="AQ2" s="3"/>
      <c r="AT2" s="3"/>
      <c r="AW2" s="3"/>
      <c r="AZ2" s="3"/>
      <c r="BC2" s="3"/>
      <c r="BF2" s="3"/>
      <c r="BI2" s="3"/>
      <c r="BL2" s="3"/>
      <c r="BO2" s="3"/>
    </row>
    <row r="3" spans="1:68">
      <c r="AE3" s="3"/>
      <c r="AH3" s="3"/>
      <c r="AK3" s="3"/>
      <c r="AN3" s="3"/>
      <c r="AQ3" s="3"/>
      <c r="AT3" s="3"/>
      <c r="AW3" s="3"/>
      <c r="AZ3" s="3"/>
      <c r="BC3" s="3"/>
      <c r="BF3" s="3"/>
      <c r="BI3" s="3"/>
      <c r="BL3" s="3"/>
      <c r="BO3" s="3"/>
    </row>
    <row r="4" spans="1:68" ht="22.5">
      <c r="A4" s="74" t="s">
        <v>1</v>
      </c>
      <c r="B4" s="74"/>
      <c r="C4" s="74"/>
      <c r="D4" s="49" t="s">
        <v>2</v>
      </c>
      <c r="E4" s="49" t="s">
        <v>3</v>
      </c>
      <c r="F4" s="70" t="s">
        <v>4</v>
      </c>
      <c r="G4" s="70" t="s">
        <v>5</v>
      </c>
      <c r="H4" s="70"/>
      <c r="I4" s="69">
        <v>2023</v>
      </c>
      <c r="J4" s="70"/>
      <c r="K4" s="70"/>
      <c r="L4" s="75">
        <v>2022</v>
      </c>
      <c r="M4" s="75"/>
      <c r="N4" s="70"/>
      <c r="O4" s="75">
        <v>2019</v>
      </c>
      <c r="P4" s="75"/>
      <c r="Q4" s="70"/>
      <c r="R4" s="75">
        <v>2017</v>
      </c>
      <c r="S4" s="75"/>
      <c r="T4" s="70"/>
      <c r="U4" s="73">
        <v>2016</v>
      </c>
      <c r="V4" s="73"/>
      <c r="W4" s="70"/>
      <c r="X4" s="73">
        <v>2015</v>
      </c>
      <c r="Y4" s="73"/>
      <c r="Z4" s="70"/>
      <c r="AA4" s="73">
        <v>2014</v>
      </c>
      <c r="AB4" s="73"/>
      <c r="AC4" s="73"/>
      <c r="AD4" s="73">
        <v>2013</v>
      </c>
      <c r="AE4" s="73"/>
      <c r="AF4" s="6"/>
      <c r="AG4" s="73">
        <v>2012</v>
      </c>
      <c r="AH4" s="73"/>
      <c r="AI4" s="6"/>
      <c r="AJ4" s="73">
        <v>2011</v>
      </c>
      <c r="AK4" s="73"/>
      <c r="AL4" s="6"/>
      <c r="AM4" s="7">
        <v>2010</v>
      </c>
      <c r="AN4" s="8"/>
      <c r="AO4" s="6"/>
      <c r="AP4" s="7">
        <v>2009</v>
      </c>
      <c r="AQ4" s="8"/>
      <c r="AR4" s="6"/>
      <c r="AS4" s="7">
        <v>2008</v>
      </c>
      <c r="AT4" s="8"/>
      <c r="AU4" s="6"/>
      <c r="AV4" s="7">
        <v>2007</v>
      </c>
      <c r="AW4" s="8"/>
      <c r="AX4" s="6"/>
      <c r="AY4" s="7">
        <v>2006</v>
      </c>
      <c r="AZ4" s="8"/>
      <c r="BA4" s="6"/>
      <c r="BB4" s="7">
        <v>2005</v>
      </c>
      <c r="BC4" s="8"/>
      <c r="BD4" s="6"/>
      <c r="BE4" s="7">
        <v>2004</v>
      </c>
      <c r="BF4" s="8"/>
      <c r="BG4" s="6"/>
      <c r="BH4" s="7">
        <v>2003</v>
      </c>
      <c r="BI4" s="8"/>
      <c r="BJ4" s="6"/>
      <c r="BK4" s="7">
        <v>2002</v>
      </c>
      <c r="BL4" s="8"/>
      <c r="BM4" s="6"/>
      <c r="BN4" s="7">
        <v>2001</v>
      </c>
      <c r="BO4" s="8"/>
      <c r="BP4" s="6"/>
    </row>
    <row r="5" spans="1:68" ht="13.5" thickBot="1">
      <c r="L5" s="56"/>
      <c r="M5" s="56"/>
      <c r="N5"/>
      <c r="O5" s="56"/>
      <c r="P5" s="56"/>
      <c r="Q5"/>
      <c r="AE5" s="3"/>
      <c r="AH5" s="3"/>
      <c r="AK5" s="3"/>
      <c r="AN5" s="3"/>
      <c r="AQ5" s="3"/>
      <c r="AT5" s="3"/>
      <c r="AW5" s="3"/>
      <c r="AZ5" s="3"/>
      <c r="BC5" s="3"/>
      <c r="BF5" s="3"/>
      <c r="BI5" s="3"/>
      <c r="BL5" s="3"/>
      <c r="BO5" s="3"/>
    </row>
    <row r="6" spans="1:68">
      <c r="A6" s="27" t="s">
        <v>6</v>
      </c>
      <c r="B6" s="28" t="s">
        <v>7</v>
      </c>
      <c r="C6" s="33">
        <v>6</v>
      </c>
      <c r="D6" s="42">
        <f>F6</f>
        <v>1.7766203703703705E-3</v>
      </c>
      <c r="E6" s="42" t="str">
        <f>G6</f>
        <v>Büttner Florian</v>
      </c>
      <c r="F6" s="29">
        <f>MIN(U6:BL6)</f>
        <v>1.7766203703703705E-3</v>
      </c>
      <c r="G6" s="29" t="s">
        <v>8</v>
      </c>
      <c r="H6" s="60"/>
      <c r="I6" s="68"/>
      <c r="J6" s="68"/>
      <c r="K6" s="66"/>
      <c r="L6" s="43"/>
      <c r="M6" s="43"/>
      <c r="N6"/>
      <c r="O6" s="46"/>
      <c r="P6" s="46"/>
      <c r="Q6"/>
      <c r="R6" s="46"/>
      <c r="S6" s="46"/>
      <c r="U6" s="15"/>
      <c r="V6" s="15"/>
      <c r="X6" s="15"/>
      <c r="Y6" s="15"/>
      <c r="AA6" s="15"/>
      <c r="AB6" s="15"/>
      <c r="AD6" s="4"/>
      <c r="AE6" s="5"/>
      <c r="AG6" s="4"/>
      <c r="AH6" s="5"/>
      <c r="AJ6" s="4"/>
      <c r="AK6" s="5"/>
      <c r="AM6" s="4"/>
      <c r="AN6" s="5"/>
      <c r="AP6" s="4"/>
      <c r="AQ6" s="5"/>
      <c r="AS6" s="4"/>
      <c r="AT6" s="5"/>
      <c r="AV6" s="4" t="s">
        <v>9</v>
      </c>
      <c r="AW6" s="5">
        <v>1.8541666666666665E-3</v>
      </c>
      <c r="AY6" s="4"/>
      <c r="AZ6" s="5"/>
      <c r="BB6" s="4"/>
      <c r="BC6" s="5"/>
      <c r="BE6" s="4"/>
      <c r="BF6" s="5"/>
      <c r="BH6" s="4" t="s">
        <v>10</v>
      </c>
      <c r="BI6" s="5">
        <v>2.9618055555555556E-3</v>
      </c>
      <c r="BK6" s="71" t="s">
        <v>8</v>
      </c>
      <c r="BL6" s="72">
        <v>1.7766203703703705E-3</v>
      </c>
      <c r="BN6" s="4"/>
      <c r="BO6" s="5"/>
    </row>
    <row r="7" spans="1:68" ht="13.5" thickBot="1">
      <c r="A7" s="30" t="s">
        <v>11</v>
      </c>
      <c r="B7" s="31" t="s">
        <v>7</v>
      </c>
      <c r="C7" s="34">
        <v>6</v>
      </c>
      <c r="D7" s="41">
        <f>P7</f>
        <v>1.3796296296296297E-3</v>
      </c>
      <c r="E7" s="41" t="str">
        <f>O7</f>
        <v>Volkheimer Nele</v>
      </c>
      <c r="F7" s="41">
        <f>MIN(U7:BL7)</f>
        <v>2.1099537037037037E-3</v>
      </c>
      <c r="G7" s="41" t="s">
        <v>12</v>
      </c>
      <c r="H7" s="61"/>
      <c r="I7" s="12"/>
      <c r="J7" s="12"/>
      <c r="K7" s="67"/>
      <c r="L7" s="19"/>
      <c r="M7" s="19"/>
      <c r="N7"/>
      <c r="O7" s="48" t="s">
        <v>13</v>
      </c>
      <c r="P7" s="48">
        <v>1.3796296296296297E-3</v>
      </c>
      <c r="Q7"/>
      <c r="R7" s="51"/>
      <c r="S7" s="51"/>
      <c r="U7" s="19"/>
      <c r="V7" s="19"/>
      <c r="X7" s="19"/>
      <c r="Y7" s="19"/>
      <c r="AA7" s="19"/>
      <c r="AB7" s="19"/>
      <c r="AD7" s="10"/>
      <c r="AE7" s="11"/>
      <c r="AG7" s="10"/>
      <c r="AH7" s="11"/>
      <c r="AJ7" s="10"/>
      <c r="AK7" s="11"/>
      <c r="AM7" s="10"/>
      <c r="AN7" s="11"/>
      <c r="AP7" s="10"/>
      <c r="AQ7" s="11"/>
      <c r="AS7" s="10"/>
      <c r="AT7" s="11"/>
      <c r="AV7" s="10"/>
      <c r="AW7" s="11"/>
      <c r="AY7" s="10"/>
      <c r="AZ7" s="11"/>
      <c r="BB7" s="10"/>
      <c r="BC7" s="11"/>
      <c r="BE7" s="10" t="s">
        <v>12</v>
      </c>
      <c r="BF7" s="11">
        <v>2.1099537037037037E-3</v>
      </c>
      <c r="BH7" s="10"/>
      <c r="BI7" s="11"/>
      <c r="BK7" s="13" t="s">
        <v>14</v>
      </c>
      <c r="BL7" s="12">
        <v>2.2696759259259263E-3</v>
      </c>
      <c r="BN7" s="10"/>
      <c r="BO7" s="11"/>
    </row>
    <row r="8" spans="1:68" ht="13.5" thickBot="1">
      <c r="B8" s="24"/>
      <c r="C8" s="24"/>
      <c r="L8" s="57"/>
      <c r="M8" s="56"/>
      <c r="N8"/>
      <c r="O8" s="57"/>
      <c r="P8" s="56"/>
      <c r="Q8"/>
      <c r="R8" s="57"/>
      <c r="U8" s="53"/>
      <c r="X8" s="53"/>
      <c r="AA8" s="53"/>
      <c r="AE8" s="3"/>
      <c r="AH8" s="3"/>
      <c r="AK8" s="3"/>
      <c r="AN8" s="3"/>
      <c r="AQ8" s="3"/>
      <c r="AT8" s="3"/>
      <c r="AW8" s="3"/>
      <c r="AZ8" s="3"/>
      <c r="BC8" s="3"/>
      <c r="BF8" s="3"/>
      <c r="BI8" s="3"/>
      <c r="BL8" s="3"/>
      <c r="BO8" s="3"/>
    </row>
    <row r="9" spans="1:68">
      <c r="A9" s="35" t="s">
        <v>6</v>
      </c>
      <c r="B9" s="36" t="s">
        <v>7</v>
      </c>
      <c r="C9" s="33">
        <v>7</v>
      </c>
      <c r="D9" s="42">
        <f>P9</f>
        <v>1.3263888888888891E-3</v>
      </c>
      <c r="E9" s="42" t="str">
        <f>O9</f>
        <v>Nöth Linus</v>
      </c>
      <c r="F9" s="29">
        <f>MIN(U9:BL9)</f>
        <v>1.3495370370370371E-3</v>
      </c>
      <c r="G9" s="29" t="s">
        <v>15</v>
      </c>
      <c r="H9" s="60"/>
      <c r="I9" s="68"/>
      <c r="J9" s="68"/>
      <c r="K9" s="66"/>
      <c r="L9" s="15" t="s">
        <v>16</v>
      </c>
      <c r="M9" s="15">
        <v>2.1226851851851854E-3</v>
      </c>
      <c r="N9" s="1"/>
      <c r="O9" s="43" t="s">
        <v>17</v>
      </c>
      <c r="P9" s="43">
        <v>1.3263888888888891E-3</v>
      </c>
      <c r="Q9" s="1"/>
      <c r="R9" s="46" t="s">
        <v>18</v>
      </c>
      <c r="S9" s="46">
        <v>1.5995370370370371E-3</v>
      </c>
      <c r="T9" s="1"/>
      <c r="U9" s="15" t="s">
        <v>19</v>
      </c>
      <c r="V9" s="15">
        <v>1.4965277777777778E-3</v>
      </c>
      <c r="W9" s="1"/>
      <c r="X9" s="15"/>
      <c r="Y9" s="15"/>
      <c r="Z9" s="1"/>
      <c r="AA9" s="15"/>
      <c r="AB9" s="15"/>
      <c r="AC9" s="1"/>
      <c r="AD9" s="39"/>
      <c r="AE9" s="40"/>
      <c r="AF9" s="1"/>
      <c r="AG9" s="39" t="s">
        <v>15</v>
      </c>
      <c r="AH9" s="40">
        <v>1.3495370370370371E-3</v>
      </c>
      <c r="AI9" s="1"/>
      <c r="AJ9" s="4"/>
      <c r="AK9" s="5"/>
      <c r="AL9" s="1"/>
      <c r="AM9" s="4" t="s">
        <v>20</v>
      </c>
      <c r="AN9" s="5">
        <v>1.540509259259259E-3</v>
      </c>
      <c r="AO9" s="1"/>
      <c r="AP9" s="4" t="s">
        <v>21</v>
      </c>
      <c r="AQ9" s="5">
        <v>1.6701388888888892E-3</v>
      </c>
      <c r="AR9" s="1"/>
      <c r="AS9" s="14" t="s">
        <v>9</v>
      </c>
      <c r="AT9" s="15">
        <v>1.5335648148148149E-3</v>
      </c>
      <c r="AU9" s="1"/>
      <c r="AV9" s="14"/>
      <c r="AW9" s="15"/>
      <c r="AX9" s="1"/>
      <c r="AY9" s="16" t="s">
        <v>22</v>
      </c>
      <c r="AZ9" s="17">
        <v>1.4166666666666668E-3</v>
      </c>
      <c r="BA9" s="1"/>
      <c r="BB9" s="14"/>
      <c r="BC9" s="15"/>
      <c r="BD9" s="1"/>
      <c r="BE9" s="14" t="s">
        <v>10</v>
      </c>
      <c r="BF9" s="15">
        <v>1.511574074074074E-3</v>
      </c>
      <c r="BG9" s="1"/>
      <c r="BH9" s="14" t="s">
        <v>8</v>
      </c>
      <c r="BI9" s="15">
        <v>1.5937499999999999E-3</v>
      </c>
      <c r="BJ9" s="1"/>
      <c r="BK9" s="14" t="s">
        <v>23</v>
      </c>
      <c r="BL9" s="15">
        <v>1.8229166666666665E-3</v>
      </c>
      <c r="BM9" s="1"/>
      <c r="BN9" s="14"/>
      <c r="BO9" s="15"/>
      <c r="BP9" s="1"/>
    </row>
    <row r="10" spans="1:68" ht="13.5" thickBot="1">
      <c r="A10" s="37" t="s">
        <v>11</v>
      </c>
      <c r="B10" s="38" t="s">
        <v>7</v>
      </c>
      <c r="C10" s="34">
        <v>7</v>
      </c>
      <c r="D10" s="41">
        <f>MIN(R10:BO10)</f>
        <v>1.258101851851852E-3</v>
      </c>
      <c r="E10" s="54" t="s">
        <v>24</v>
      </c>
      <c r="F10" s="41">
        <f>MIN(U10:BL10)</f>
        <v>1.258101851851852E-3</v>
      </c>
      <c r="G10" s="41" t="s">
        <v>24</v>
      </c>
      <c r="H10" s="61"/>
      <c r="I10" s="12"/>
      <c r="J10" s="12"/>
      <c r="K10" s="67"/>
      <c r="L10" s="51" t="s">
        <v>25</v>
      </c>
      <c r="M10" s="51">
        <v>1.6851851851851852E-3</v>
      </c>
      <c r="N10" s="1"/>
      <c r="O10" s="51" t="s">
        <v>26</v>
      </c>
      <c r="P10" s="51">
        <v>1.5868055555555557E-3</v>
      </c>
      <c r="Q10" s="1"/>
      <c r="R10" s="51" t="s">
        <v>27</v>
      </c>
      <c r="S10" s="51">
        <v>1.6296296296296295E-3</v>
      </c>
      <c r="T10" s="1"/>
      <c r="U10" s="19" t="s">
        <v>28</v>
      </c>
      <c r="V10" s="19">
        <v>1.6296296296296295E-3</v>
      </c>
      <c r="W10" s="1"/>
      <c r="X10" s="51" t="s">
        <v>29</v>
      </c>
      <c r="Y10" s="51">
        <v>1.6238425925925925E-3</v>
      </c>
      <c r="Z10" s="1"/>
      <c r="AA10" s="48" t="s">
        <v>24</v>
      </c>
      <c r="AB10" s="48">
        <v>1.258101851851852E-3</v>
      </c>
      <c r="AC10" s="1"/>
      <c r="AD10" s="18" t="s">
        <v>30</v>
      </c>
      <c r="AE10" s="19">
        <v>1.8634259259259261E-3</v>
      </c>
      <c r="AF10" s="1"/>
      <c r="AG10" s="18" t="s">
        <v>31</v>
      </c>
      <c r="AH10" s="19">
        <v>1.8136574074074077E-3</v>
      </c>
      <c r="AI10" s="1"/>
      <c r="AJ10" s="18"/>
      <c r="AK10" s="19"/>
      <c r="AL10" s="1"/>
      <c r="AM10" s="18" t="s">
        <v>32</v>
      </c>
      <c r="AN10" s="19">
        <v>1.6793981481481484E-3</v>
      </c>
      <c r="AO10" s="1"/>
      <c r="AP10" s="18"/>
      <c r="AQ10" s="19"/>
      <c r="AR10" s="1"/>
      <c r="AS10" s="18" t="s">
        <v>33</v>
      </c>
      <c r="AT10" s="19">
        <v>1.7164351851851852E-3</v>
      </c>
      <c r="AU10" s="1"/>
      <c r="AV10" s="18"/>
      <c r="AW10" s="19"/>
      <c r="AX10" s="1"/>
      <c r="AY10" s="18" t="s">
        <v>34</v>
      </c>
      <c r="AZ10" s="19">
        <v>1.8530092592592593E-3</v>
      </c>
      <c r="BA10" s="1"/>
      <c r="BB10" s="20" t="s">
        <v>12</v>
      </c>
      <c r="BC10" s="21">
        <v>1.3449074074074075E-3</v>
      </c>
      <c r="BD10" s="1"/>
      <c r="BE10" s="18" t="s">
        <v>35</v>
      </c>
      <c r="BF10" s="19">
        <v>1.888888888888889E-3</v>
      </c>
      <c r="BG10" s="1"/>
      <c r="BH10" s="18" t="s">
        <v>14</v>
      </c>
      <c r="BI10" s="19">
        <v>1.5381944444444445E-3</v>
      </c>
      <c r="BJ10" s="1"/>
      <c r="BK10" s="18" t="s">
        <v>36</v>
      </c>
      <c r="BL10" s="19">
        <v>1.5046296296296294E-3</v>
      </c>
      <c r="BM10" s="1"/>
      <c r="BN10" s="18"/>
      <c r="BO10" s="19"/>
      <c r="BP10" s="1"/>
    </row>
    <row r="11" spans="1:68" ht="13.5" thickBot="1">
      <c r="A11" s="1"/>
      <c r="C11"/>
      <c r="E11"/>
      <c r="L11" s="57"/>
      <c r="M11" s="56"/>
      <c r="N11" s="1"/>
      <c r="O11" s="57"/>
      <c r="P11" s="56"/>
      <c r="Q11" s="1"/>
      <c r="R11" s="57"/>
      <c r="T11" s="1"/>
      <c r="U11" s="53"/>
      <c r="W11" s="1"/>
      <c r="X11" s="53"/>
      <c r="Z11" s="1"/>
      <c r="AA11" s="53"/>
      <c r="AC11" s="1"/>
      <c r="AD11" s="1"/>
      <c r="AE11" s="22"/>
      <c r="AF11" s="1"/>
      <c r="AG11" s="1"/>
      <c r="AH11" s="22"/>
      <c r="AI11" s="1"/>
      <c r="AJ11" s="1"/>
      <c r="AK11" s="22"/>
      <c r="AL11" s="1"/>
      <c r="AM11" s="1"/>
      <c r="AN11" s="22"/>
      <c r="AO11" s="1"/>
      <c r="AP11" s="1"/>
      <c r="AQ11" s="22"/>
      <c r="AR11" s="1"/>
      <c r="AS11" s="1"/>
      <c r="AT11" s="22"/>
      <c r="AU11" s="1"/>
      <c r="AV11" s="1"/>
      <c r="AW11" s="22"/>
      <c r="AX11" s="1"/>
      <c r="AY11" s="1"/>
      <c r="AZ11" s="22"/>
      <c r="BA11" s="1"/>
      <c r="BB11" s="1"/>
      <c r="BC11" s="22"/>
      <c r="BD11" s="1"/>
      <c r="BE11" s="1"/>
      <c r="BF11" s="22"/>
      <c r="BG11" s="1"/>
      <c r="BH11" s="1"/>
      <c r="BI11" s="22"/>
      <c r="BJ11" s="1"/>
      <c r="BK11" s="1"/>
      <c r="BL11" s="22"/>
      <c r="BM11" s="1"/>
      <c r="BN11" s="1"/>
      <c r="BO11" s="22"/>
      <c r="BP11" s="1"/>
    </row>
    <row r="12" spans="1:68">
      <c r="A12" s="35" t="s">
        <v>6</v>
      </c>
      <c r="B12" s="36" t="s">
        <v>7</v>
      </c>
      <c r="C12" s="33">
        <v>8</v>
      </c>
      <c r="D12" s="29">
        <f>MIN(R12:BO12)</f>
        <v>1.1168981481481483E-3</v>
      </c>
      <c r="E12" s="29" t="s">
        <v>15</v>
      </c>
      <c r="F12" s="29">
        <f>MIN(U12:BL12)</f>
        <v>1.1168981481481483E-3</v>
      </c>
      <c r="G12" s="29" t="s">
        <v>15</v>
      </c>
      <c r="H12" s="60"/>
      <c r="I12" s="15" t="s">
        <v>37</v>
      </c>
      <c r="J12" s="15">
        <v>1.5613425925925927E-3</v>
      </c>
      <c r="K12" s="66"/>
      <c r="L12" s="46" t="s">
        <v>38</v>
      </c>
      <c r="M12" s="46">
        <v>1.5057870370370373E-3</v>
      </c>
      <c r="N12" s="1"/>
      <c r="O12" s="46" t="s">
        <v>39</v>
      </c>
      <c r="P12" s="46">
        <v>1.5092592592592595E-3</v>
      </c>
      <c r="Q12" s="1"/>
      <c r="R12" s="46" t="s">
        <v>19</v>
      </c>
      <c r="S12" s="46">
        <v>1.3009259259259259E-3</v>
      </c>
      <c r="T12" s="1"/>
      <c r="U12" s="15"/>
      <c r="V12" s="15"/>
      <c r="W12" s="1"/>
      <c r="X12" s="15" t="s">
        <v>40</v>
      </c>
      <c r="Y12" s="15">
        <v>1.2881944444444445E-3</v>
      </c>
      <c r="Z12" s="1"/>
      <c r="AA12" s="15" t="s">
        <v>41</v>
      </c>
      <c r="AB12" s="15">
        <v>1.5752314814814815E-3</v>
      </c>
      <c r="AC12" s="1"/>
      <c r="AD12" s="39" t="s">
        <v>15</v>
      </c>
      <c r="AE12" s="43">
        <v>1.1168981481481483E-3</v>
      </c>
      <c r="AF12" s="1"/>
      <c r="AG12" s="23" t="s">
        <v>42</v>
      </c>
      <c r="AH12" s="15">
        <v>1.5266203703703702E-3</v>
      </c>
      <c r="AI12" s="1"/>
      <c r="AJ12" s="23" t="s">
        <v>43</v>
      </c>
      <c r="AK12" s="15">
        <v>1.4687500000000002E-3</v>
      </c>
      <c r="AL12" s="1"/>
      <c r="AM12" s="4" t="s">
        <v>21</v>
      </c>
      <c r="AN12" s="15">
        <v>1.2835648148148146E-3</v>
      </c>
      <c r="AO12" s="1"/>
      <c r="AP12" s="4" t="s">
        <v>9</v>
      </c>
      <c r="AQ12" s="15">
        <v>1.3298611111111113E-3</v>
      </c>
      <c r="AR12" s="1"/>
      <c r="AS12" s="14" t="s">
        <v>44</v>
      </c>
      <c r="AT12" s="15">
        <v>1.8865740740740742E-3</v>
      </c>
      <c r="AU12" s="1"/>
      <c r="AV12" s="44" t="s">
        <v>22</v>
      </c>
      <c r="AW12" s="43">
        <v>1.2037037037037038E-3</v>
      </c>
      <c r="AX12" s="1"/>
      <c r="AY12" s="14" t="s">
        <v>45</v>
      </c>
      <c r="AZ12" s="15">
        <v>1.3379629629629629E-3</v>
      </c>
      <c r="BA12" s="1"/>
      <c r="BB12" s="14" t="s">
        <v>10</v>
      </c>
      <c r="BC12" s="15">
        <v>1.2951388888888889E-3</v>
      </c>
      <c r="BD12" s="1"/>
      <c r="BE12" s="16" t="s">
        <v>8</v>
      </c>
      <c r="BF12" s="17">
        <v>1.2210648148148148E-3</v>
      </c>
      <c r="BG12" s="1"/>
      <c r="BH12" s="14"/>
      <c r="BI12" s="15"/>
      <c r="BJ12" s="1"/>
      <c r="BK12" s="14" t="s">
        <v>46</v>
      </c>
      <c r="BL12" s="15">
        <v>1.236111111111111E-3</v>
      </c>
      <c r="BM12" s="1"/>
      <c r="BN12" s="14" t="s">
        <v>47</v>
      </c>
      <c r="BO12" s="15">
        <v>1.3449074074074075E-3</v>
      </c>
      <c r="BP12" s="1"/>
    </row>
    <row r="13" spans="1:68" ht="13.5" thickBot="1">
      <c r="A13" s="37" t="s">
        <v>11</v>
      </c>
      <c r="B13" s="38" t="s">
        <v>7</v>
      </c>
      <c r="C13" s="34">
        <v>8</v>
      </c>
      <c r="D13" s="41">
        <f>MIN(R13:BO13)</f>
        <v>1.0891203703703703E-3</v>
      </c>
      <c r="E13" s="54" t="s">
        <v>24</v>
      </c>
      <c r="F13" s="41">
        <f>MIN(U13:BL13)</f>
        <v>1.0891203703703703E-3</v>
      </c>
      <c r="G13" s="41" t="s">
        <v>24</v>
      </c>
      <c r="H13" s="61"/>
      <c r="I13" s="19" t="s">
        <v>48</v>
      </c>
      <c r="J13" s="19">
        <v>1.4247685185185186E-3</v>
      </c>
      <c r="K13" s="67"/>
      <c r="L13" s="51" t="s">
        <v>49</v>
      </c>
      <c r="M13" s="51">
        <v>1.5324074074074075E-3</v>
      </c>
      <c r="N13" s="1"/>
      <c r="O13" s="51" t="s">
        <v>50</v>
      </c>
      <c r="P13" s="51">
        <v>1.2384259259259258E-3</v>
      </c>
      <c r="Q13" s="1"/>
      <c r="R13" s="51" t="s">
        <v>51</v>
      </c>
      <c r="S13" s="51">
        <v>1.3136574074074075E-3</v>
      </c>
      <c r="T13" s="1"/>
      <c r="U13" s="19"/>
      <c r="V13" s="19"/>
      <c r="W13" s="1"/>
      <c r="X13" s="48" t="s">
        <v>24</v>
      </c>
      <c r="Y13" s="48">
        <v>1.0891203703703703E-3</v>
      </c>
      <c r="Z13" s="1"/>
      <c r="AA13" s="19" t="s">
        <v>52</v>
      </c>
      <c r="AB13" s="19">
        <v>1.2534722222222222E-3</v>
      </c>
      <c r="AC13" s="1"/>
      <c r="AD13" s="18" t="s">
        <v>53</v>
      </c>
      <c r="AE13" s="19">
        <v>1.3206018518518521E-3</v>
      </c>
      <c r="AF13" s="1"/>
      <c r="AG13" s="18" t="s">
        <v>54</v>
      </c>
      <c r="AH13" s="19">
        <v>1.4062499999999997E-3</v>
      </c>
      <c r="AI13" s="1"/>
      <c r="AJ13" s="18" t="s">
        <v>55</v>
      </c>
      <c r="AK13" s="19">
        <v>1.9386574074074072E-3</v>
      </c>
      <c r="AL13" s="1"/>
      <c r="AM13" s="18" t="s">
        <v>56</v>
      </c>
      <c r="AN13" s="19">
        <v>1.3900462962962961E-3</v>
      </c>
      <c r="AO13" s="1"/>
      <c r="AP13" s="18" t="s">
        <v>57</v>
      </c>
      <c r="AQ13" s="19">
        <v>1.2002314814814816E-3</v>
      </c>
      <c r="AR13" s="1"/>
      <c r="AS13" s="18" t="s">
        <v>58</v>
      </c>
      <c r="AT13" s="19">
        <v>1.4687500000000002E-3</v>
      </c>
      <c r="AU13" s="1"/>
      <c r="AV13" s="18"/>
      <c r="AW13" s="19"/>
      <c r="AX13" s="1"/>
      <c r="AY13" s="20" t="s">
        <v>12</v>
      </c>
      <c r="AZ13" s="21">
        <v>1.1631944444444443E-3</v>
      </c>
      <c r="BA13" s="1"/>
      <c r="BB13" s="18" t="s">
        <v>59</v>
      </c>
      <c r="BC13" s="19">
        <v>1.4953703703703702E-3</v>
      </c>
      <c r="BD13" s="1"/>
      <c r="BE13" s="18" t="s">
        <v>14</v>
      </c>
      <c r="BF13" s="19">
        <v>1.3159722222222221E-3</v>
      </c>
      <c r="BG13" s="1"/>
      <c r="BH13" s="18" t="s">
        <v>36</v>
      </c>
      <c r="BI13" s="19">
        <v>1.3043981481481483E-3</v>
      </c>
      <c r="BJ13" s="1"/>
      <c r="BK13" s="18" t="s">
        <v>60</v>
      </c>
      <c r="BL13" s="19">
        <v>1.486111111111111E-3</v>
      </c>
      <c r="BM13" s="1"/>
      <c r="BN13" s="18" t="s">
        <v>61</v>
      </c>
      <c r="BO13" s="19">
        <v>1.6342592592592596E-3</v>
      </c>
      <c r="BP13" s="1"/>
    </row>
    <row r="14" spans="1:68" ht="13.5" thickBot="1">
      <c r="A14" s="1"/>
      <c r="B14" s="1"/>
      <c r="C14" s="24"/>
      <c r="L14" s="57"/>
      <c r="M14" s="56"/>
      <c r="N14" s="1"/>
      <c r="O14" s="57"/>
      <c r="P14" s="56"/>
      <c r="Q14" s="1"/>
      <c r="R14" s="57"/>
      <c r="T14" s="1"/>
      <c r="U14" s="53"/>
      <c r="W14" s="1"/>
      <c r="X14" s="53"/>
      <c r="Z14" s="1"/>
      <c r="AA14" s="53"/>
      <c r="AC14" s="1"/>
      <c r="AD14" s="1"/>
      <c r="AE14" s="22"/>
      <c r="AF14" s="1"/>
      <c r="AG14" s="1"/>
      <c r="AH14" s="22"/>
      <c r="AI14" s="1"/>
      <c r="AJ14" s="1"/>
      <c r="AK14" s="22"/>
      <c r="AL14" s="1"/>
      <c r="AM14" s="1"/>
      <c r="AN14" s="22"/>
      <c r="AO14" s="1"/>
      <c r="AP14" s="1"/>
      <c r="AQ14" s="22"/>
      <c r="AR14" s="1"/>
      <c r="AS14" s="1"/>
      <c r="AT14" s="22"/>
      <c r="AU14" s="1"/>
      <c r="AV14" s="1"/>
      <c r="AW14" s="22"/>
      <c r="AX14" s="1"/>
      <c r="AY14" s="1"/>
      <c r="AZ14" s="22"/>
      <c r="BA14" s="1"/>
      <c r="BB14" s="1"/>
      <c r="BC14" s="22"/>
      <c r="BD14" s="1"/>
      <c r="BE14" s="1"/>
      <c r="BF14" s="22"/>
      <c r="BG14" s="1"/>
      <c r="BH14" s="1"/>
      <c r="BI14" s="22"/>
      <c r="BJ14" s="1"/>
      <c r="BK14" s="1"/>
      <c r="BL14" s="22"/>
      <c r="BM14" s="1"/>
      <c r="BN14" s="1"/>
      <c r="BO14" s="22"/>
      <c r="BP14" s="1"/>
    </row>
    <row r="15" spans="1:68">
      <c r="A15" s="35" t="s">
        <v>6</v>
      </c>
      <c r="B15" s="36" t="s">
        <v>7</v>
      </c>
      <c r="C15" s="33">
        <v>9</v>
      </c>
      <c r="D15" s="29">
        <f>MIN(R15:BO15)</f>
        <v>1.0578703703703705E-3</v>
      </c>
      <c r="E15" s="55" t="s">
        <v>15</v>
      </c>
      <c r="F15" s="29">
        <f>MIN(U15:BL15)</f>
        <v>1.0578703703703705E-3</v>
      </c>
      <c r="G15" s="42" t="s">
        <v>15</v>
      </c>
      <c r="H15" s="62"/>
      <c r="I15" s="15" t="s">
        <v>62</v>
      </c>
      <c r="J15" s="15" t="s">
        <v>63</v>
      </c>
      <c r="K15" s="67"/>
      <c r="L15" s="46" t="s">
        <v>64</v>
      </c>
      <c r="M15" s="46">
        <v>1.3310185185185185E-3</v>
      </c>
      <c r="N15" s="1"/>
      <c r="O15" s="46" t="s">
        <v>18</v>
      </c>
      <c r="P15" s="46">
        <v>1.1967592592592592E-3</v>
      </c>
      <c r="Q15" s="1"/>
      <c r="R15" s="46" t="s">
        <v>65</v>
      </c>
      <c r="S15" s="46">
        <v>1.2754629629629628E-3</v>
      </c>
      <c r="T15" s="1"/>
      <c r="U15" s="15" t="s">
        <v>40</v>
      </c>
      <c r="V15" s="15">
        <v>1.1122685185185185E-3</v>
      </c>
      <c r="W15" s="1"/>
      <c r="X15" s="46" t="s">
        <v>41</v>
      </c>
      <c r="Y15" s="46">
        <v>1.2951388888888889E-3</v>
      </c>
      <c r="Z15" s="1"/>
      <c r="AA15" s="43" t="s">
        <v>15</v>
      </c>
      <c r="AB15" s="43">
        <v>1.0578703703703705E-3</v>
      </c>
      <c r="AC15" s="1"/>
      <c r="AD15" s="23" t="s">
        <v>66</v>
      </c>
      <c r="AE15" s="15">
        <v>1.4479166666666666E-3</v>
      </c>
      <c r="AF15" s="1"/>
      <c r="AG15" s="23" t="s">
        <v>67</v>
      </c>
      <c r="AH15" s="15"/>
      <c r="AI15" s="1"/>
      <c r="AJ15" s="23" t="s">
        <v>21</v>
      </c>
      <c r="AK15" s="15">
        <v>1.1273148148148147E-3</v>
      </c>
      <c r="AL15" s="1"/>
      <c r="AM15" s="4" t="s">
        <v>9</v>
      </c>
      <c r="AN15" s="15">
        <v>1.179398148148148E-3</v>
      </c>
      <c r="AO15" s="1"/>
      <c r="AP15" s="14" t="s">
        <v>68</v>
      </c>
      <c r="AQ15" s="15">
        <v>1.175925925925926E-3</v>
      </c>
      <c r="AR15" s="1"/>
      <c r="AS15" s="14" t="s">
        <v>22</v>
      </c>
      <c r="AT15" s="15">
        <v>1.1273148148148147E-3</v>
      </c>
      <c r="AU15" s="1"/>
      <c r="AV15" s="14" t="s">
        <v>45</v>
      </c>
      <c r="AW15" s="15">
        <v>1.1736111111111112E-3</v>
      </c>
      <c r="AX15" s="1"/>
      <c r="AY15" s="44" t="s">
        <v>69</v>
      </c>
      <c r="AZ15" s="43">
        <v>1.1111111111111111E-3</v>
      </c>
      <c r="BA15" s="1"/>
      <c r="BB15" s="14" t="s">
        <v>70</v>
      </c>
      <c r="BC15" s="15">
        <v>1.1365740740740741E-3</v>
      </c>
      <c r="BD15" s="1"/>
      <c r="BE15" s="14" t="s">
        <v>23</v>
      </c>
      <c r="BF15" s="15">
        <v>1.3113425925925925E-3</v>
      </c>
      <c r="BG15" s="1"/>
      <c r="BH15" s="14" t="s">
        <v>46</v>
      </c>
      <c r="BI15" s="15">
        <v>1.1458333333333333E-3</v>
      </c>
      <c r="BJ15" s="1"/>
      <c r="BK15" s="14" t="s">
        <v>71</v>
      </c>
      <c r="BL15" s="15">
        <v>1.2013888888888888E-3</v>
      </c>
      <c r="BM15" s="1"/>
      <c r="BN15" s="14" t="s">
        <v>72</v>
      </c>
      <c r="BO15" s="15">
        <v>1.396990740740741E-3</v>
      </c>
      <c r="BP15" s="1"/>
    </row>
    <row r="16" spans="1:68" ht="13.5" thickBot="1">
      <c r="A16" s="37" t="s">
        <v>11</v>
      </c>
      <c r="B16" s="38" t="s">
        <v>7</v>
      </c>
      <c r="C16" s="34">
        <v>9</v>
      </c>
      <c r="D16" s="41">
        <f>MIN(R16:BO16)</f>
        <v>1.0393518518518519E-3</v>
      </c>
      <c r="E16" s="41" t="s">
        <v>24</v>
      </c>
      <c r="F16" s="41">
        <f>MIN(U16:BL16)</f>
        <v>1.0393518518518519E-3</v>
      </c>
      <c r="G16" s="41" t="s">
        <v>24</v>
      </c>
      <c r="H16" s="61"/>
      <c r="I16" s="19" t="s">
        <v>73</v>
      </c>
      <c r="J16" s="19">
        <v>1.2476851851851852E-3</v>
      </c>
      <c r="K16" s="67"/>
      <c r="L16" s="51" t="s">
        <v>13</v>
      </c>
      <c r="M16" s="51">
        <v>1.1493055555555555E-3</v>
      </c>
      <c r="N16" s="1"/>
      <c r="O16" s="51" t="s">
        <v>74</v>
      </c>
      <c r="P16" s="51">
        <v>1.1238425925925927E-3</v>
      </c>
      <c r="Q16" s="1"/>
      <c r="R16" s="51" t="s">
        <v>75</v>
      </c>
      <c r="S16" s="51" t="s">
        <v>76</v>
      </c>
      <c r="T16" s="1"/>
      <c r="U16" s="48" t="s">
        <v>24</v>
      </c>
      <c r="V16" s="48">
        <v>1.0393518518518519E-3</v>
      </c>
      <c r="W16" s="1"/>
      <c r="X16" s="19" t="s">
        <v>77</v>
      </c>
      <c r="Y16" s="19">
        <v>1.0914351851851853E-3</v>
      </c>
      <c r="Z16" s="1"/>
      <c r="AA16" s="19" t="s">
        <v>53</v>
      </c>
      <c r="AB16" s="19">
        <v>1.1377314814814813E-3</v>
      </c>
      <c r="AC16" s="1"/>
      <c r="AD16" s="18" t="s">
        <v>78</v>
      </c>
      <c r="AE16" s="19">
        <v>1.1979166666666668E-3</v>
      </c>
      <c r="AF16" s="1"/>
      <c r="AG16" s="18" t="s">
        <v>79</v>
      </c>
      <c r="AH16" s="19">
        <v>1.1145833333333333E-3</v>
      </c>
      <c r="AI16" s="1"/>
      <c r="AJ16" s="18" t="s">
        <v>56</v>
      </c>
      <c r="AK16" s="19">
        <v>1.3877314814814813E-3</v>
      </c>
      <c r="AL16" s="1"/>
      <c r="AM16" s="47" t="s">
        <v>80</v>
      </c>
      <c r="AN16" s="48">
        <v>1.0428240740740741E-3</v>
      </c>
      <c r="AO16" s="1"/>
      <c r="AP16" s="18" t="s">
        <v>58</v>
      </c>
      <c r="AQ16" s="19">
        <v>1.1574074074074073E-3</v>
      </c>
      <c r="AR16" s="1"/>
      <c r="AS16" s="18" t="s">
        <v>34</v>
      </c>
      <c r="AT16" s="19">
        <v>1.25E-3</v>
      </c>
      <c r="AU16" s="1"/>
      <c r="AV16" s="18" t="s">
        <v>12</v>
      </c>
      <c r="AW16" s="19">
        <v>1.1435185185185183E-3</v>
      </c>
      <c r="AX16" s="1"/>
      <c r="AY16" s="18" t="s">
        <v>35</v>
      </c>
      <c r="AZ16" s="19">
        <v>1.4386574074074076E-3</v>
      </c>
      <c r="BA16" s="1"/>
      <c r="BB16" s="18" t="s">
        <v>14</v>
      </c>
      <c r="BC16" s="19">
        <v>1.1446759259259259E-3</v>
      </c>
      <c r="BD16" s="1"/>
      <c r="BE16" s="18" t="s">
        <v>81</v>
      </c>
      <c r="BF16" s="19">
        <v>1.236111111111111E-3</v>
      </c>
      <c r="BG16" s="1"/>
      <c r="BH16" s="18" t="s">
        <v>82</v>
      </c>
      <c r="BI16" s="19">
        <v>1.2106481481481482E-3</v>
      </c>
      <c r="BJ16" s="1"/>
      <c r="BK16" s="18" t="s">
        <v>61</v>
      </c>
      <c r="BL16" s="19">
        <v>1.3206018518518521E-3</v>
      </c>
      <c r="BM16" s="1"/>
      <c r="BN16" s="16" t="s">
        <v>83</v>
      </c>
      <c r="BO16" s="17">
        <v>1.0983796296296295E-3</v>
      </c>
      <c r="BP16" s="1"/>
    </row>
    <row r="17" spans="1:68" ht="13.5" thickBot="1">
      <c r="A17" s="1"/>
      <c r="B17" s="1"/>
      <c r="L17" s="57"/>
      <c r="M17" s="56"/>
      <c r="N17" s="1"/>
      <c r="O17" s="57"/>
      <c r="P17" s="56"/>
      <c r="Q17" s="1"/>
      <c r="R17" s="57"/>
      <c r="T17" s="1"/>
      <c r="U17" s="53"/>
      <c r="W17" s="1"/>
      <c r="X17" s="53"/>
      <c r="Z17" s="1"/>
      <c r="AA17" s="53"/>
      <c r="AC17" s="1"/>
      <c r="AD17" s="1"/>
      <c r="AE17" s="22"/>
      <c r="AF17" s="1"/>
      <c r="AG17" s="1"/>
      <c r="AH17" s="22"/>
      <c r="AI17" s="1"/>
      <c r="AJ17" s="1"/>
      <c r="AK17" s="22"/>
      <c r="AL17" s="1"/>
      <c r="AM17" s="1"/>
      <c r="AN17" s="22"/>
      <c r="AO17" s="1"/>
      <c r="AP17" s="1"/>
      <c r="AQ17" s="22"/>
      <c r="AR17" s="1"/>
      <c r="AS17" s="1"/>
      <c r="AT17" s="22"/>
      <c r="AU17" s="1"/>
      <c r="AV17" s="1"/>
      <c r="AW17" s="22"/>
      <c r="AX17" s="1"/>
      <c r="AY17" s="1"/>
      <c r="AZ17" s="22"/>
      <c r="BA17" s="1"/>
      <c r="BB17" s="1"/>
      <c r="BC17" s="22"/>
      <c r="BD17" s="1"/>
      <c r="BE17" s="1"/>
      <c r="BF17" s="22"/>
      <c r="BG17" s="1"/>
      <c r="BH17" s="1"/>
      <c r="BI17" s="22"/>
      <c r="BJ17" s="1"/>
      <c r="BK17" s="1"/>
      <c r="BL17" s="22"/>
      <c r="BM17" s="1"/>
      <c r="BN17" s="1"/>
      <c r="BO17" s="22"/>
      <c r="BP17" s="1"/>
    </row>
    <row r="18" spans="1:68">
      <c r="A18" s="35" t="s">
        <v>6</v>
      </c>
      <c r="B18" s="36" t="s">
        <v>7</v>
      </c>
      <c r="C18" s="33">
        <v>10</v>
      </c>
      <c r="D18" s="29">
        <f>MIN(R18:BO18)</f>
        <v>9.5601851851851848E-4</v>
      </c>
      <c r="E18" s="55" t="s">
        <v>15</v>
      </c>
      <c r="F18" s="29">
        <f>MIN(U18:BL18)</f>
        <v>9.5601851851851848E-4</v>
      </c>
      <c r="G18" s="42" t="s">
        <v>15</v>
      </c>
      <c r="H18" s="62"/>
      <c r="I18" s="15" t="s">
        <v>84</v>
      </c>
      <c r="J18" s="15">
        <v>1.0740740740740741E-3</v>
      </c>
      <c r="K18" s="67"/>
      <c r="L18" s="46" t="s">
        <v>17</v>
      </c>
      <c r="M18" s="46">
        <v>1.0543981481481483E-3</v>
      </c>
      <c r="N18" s="1"/>
      <c r="O18" s="46" t="s">
        <v>19</v>
      </c>
      <c r="P18" s="46">
        <v>1.0405092592592593E-3</v>
      </c>
      <c r="Q18" s="1"/>
      <c r="R18" s="46" t="s">
        <v>40</v>
      </c>
      <c r="S18" s="46">
        <v>1.0474537037037037E-3</v>
      </c>
      <c r="T18" s="1"/>
      <c r="U18" s="15" t="s">
        <v>41</v>
      </c>
      <c r="V18" s="15">
        <v>1.1539351851851851E-3</v>
      </c>
      <c r="W18" s="1"/>
      <c r="X18" s="43" t="s">
        <v>15</v>
      </c>
      <c r="Y18" s="43">
        <v>9.5601851851851848E-4</v>
      </c>
      <c r="Z18" s="1"/>
      <c r="AA18" s="15" t="s">
        <v>66</v>
      </c>
      <c r="AB18" s="15">
        <v>1.3032407407407409E-3</v>
      </c>
      <c r="AC18" s="1"/>
      <c r="AD18" s="14" t="s">
        <v>85</v>
      </c>
      <c r="AE18" s="15">
        <v>1.1296296296296295E-3</v>
      </c>
      <c r="AF18" s="1"/>
      <c r="AG18" s="14" t="s">
        <v>86</v>
      </c>
      <c r="AH18" s="15">
        <v>1.0601851851851853E-3</v>
      </c>
      <c r="AI18" s="1"/>
      <c r="AJ18" s="14" t="s">
        <v>9</v>
      </c>
      <c r="AK18" s="15">
        <v>1.0532407407407407E-3</v>
      </c>
      <c r="AL18" s="1"/>
      <c r="AM18" s="14" t="s">
        <v>87</v>
      </c>
      <c r="AN18" s="15">
        <v>1.0254629629629628E-3</v>
      </c>
      <c r="AO18" s="1"/>
      <c r="AP18" s="14" t="s">
        <v>88</v>
      </c>
      <c r="AQ18" s="15">
        <v>1.0300925925925926E-3</v>
      </c>
      <c r="AR18" s="1"/>
      <c r="AS18" s="16" t="s">
        <v>89</v>
      </c>
      <c r="AT18" s="17">
        <v>1.0011574074074074E-3</v>
      </c>
      <c r="AU18" s="1"/>
      <c r="AV18" s="16" t="s">
        <v>69</v>
      </c>
      <c r="AW18" s="17">
        <v>1.03125E-3</v>
      </c>
      <c r="AX18" s="1"/>
      <c r="AY18" s="16" t="s">
        <v>8</v>
      </c>
      <c r="AZ18" s="17">
        <v>1.0486111111111111E-3</v>
      </c>
      <c r="BA18" s="1"/>
      <c r="BB18" s="16" t="s">
        <v>90</v>
      </c>
      <c r="BC18" s="17">
        <v>1.2129629629629628E-3</v>
      </c>
      <c r="BD18" s="1"/>
      <c r="BE18" s="16" t="s">
        <v>46</v>
      </c>
      <c r="BF18" s="17">
        <v>1.0439814814814815E-3</v>
      </c>
      <c r="BG18" s="1"/>
      <c r="BH18" s="16" t="s">
        <v>91</v>
      </c>
      <c r="BI18" s="17">
        <v>1.0752314814814815E-3</v>
      </c>
      <c r="BJ18" s="1"/>
      <c r="BK18" s="16" t="s">
        <v>72</v>
      </c>
      <c r="BL18" s="17">
        <v>1.25E-3</v>
      </c>
      <c r="BM18" s="1"/>
      <c r="BN18" s="16"/>
      <c r="BO18" s="17"/>
      <c r="BP18" s="1"/>
    </row>
    <row r="19" spans="1:68" ht="13.5" thickBot="1">
      <c r="A19" s="37" t="s">
        <v>11</v>
      </c>
      <c r="B19" s="38" t="s">
        <v>7</v>
      </c>
      <c r="C19" s="34">
        <v>10</v>
      </c>
      <c r="D19" s="41">
        <f>MIN(R19:BO19)</f>
        <v>9.5833333333333328E-4</v>
      </c>
      <c r="E19" s="41" t="s">
        <v>24</v>
      </c>
      <c r="F19" s="41">
        <f>MIN(U19:BL19)</f>
        <v>9.8263888888888901E-4</v>
      </c>
      <c r="G19" s="32" t="s">
        <v>12</v>
      </c>
      <c r="H19" s="63"/>
      <c r="I19" s="19" t="s">
        <v>92</v>
      </c>
      <c r="J19" s="19">
        <v>1.0335648148148148E-3</v>
      </c>
      <c r="K19" s="66"/>
      <c r="L19" s="19" t="s">
        <v>93</v>
      </c>
      <c r="M19" s="19">
        <v>1.1400462962962963E-3</v>
      </c>
      <c r="N19" s="1"/>
      <c r="O19" s="19" t="s">
        <v>94</v>
      </c>
      <c r="P19" s="19">
        <v>1.0185185185185186E-3</v>
      </c>
      <c r="Q19" s="1"/>
      <c r="R19" s="48" t="s">
        <v>24</v>
      </c>
      <c r="S19" s="48">
        <v>9.5833333333333328E-4</v>
      </c>
      <c r="T19" s="1"/>
      <c r="U19" s="19" t="s">
        <v>52</v>
      </c>
      <c r="V19" s="19">
        <v>9.930555555555554E-4</v>
      </c>
      <c r="W19" s="1"/>
      <c r="X19" s="19" t="s">
        <v>53</v>
      </c>
      <c r="Y19" s="19">
        <v>1.0717592592592593E-3</v>
      </c>
      <c r="Z19" s="1"/>
      <c r="AA19" s="19" t="s">
        <v>78</v>
      </c>
      <c r="AB19" s="19">
        <v>1.0925925925925925E-3</v>
      </c>
      <c r="AC19" s="1"/>
      <c r="AD19" s="18" t="s">
        <v>79</v>
      </c>
      <c r="AE19" s="19">
        <v>1.0069444444444444E-3</v>
      </c>
      <c r="AF19" s="1"/>
      <c r="AG19" s="18" t="s">
        <v>56</v>
      </c>
      <c r="AH19" s="19">
        <v>1.1620370370370372E-3</v>
      </c>
      <c r="AI19" s="1"/>
      <c r="AJ19" s="18" t="s">
        <v>80</v>
      </c>
      <c r="AK19" s="19">
        <v>1.0381944444444445E-3</v>
      </c>
      <c r="AL19" s="1"/>
      <c r="AM19" s="18" t="s">
        <v>58</v>
      </c>
      <c r="AN19" s="19">
        <v>1.1064814814814815E-3</v>
      </c>
      <c r="AO19" s="1"/>
      <c r="AP19" s="18" t="s">
        <v>34</v>
      </c>
      <c r="AQ19" s="19">
        <v>1.158564814814815E-3</v>
      </c>
      <c r="AR19" s="1"/>
      <c r="AS19" s="20" t="s">
        <v>12</v>
      </c>
      <c r="AT19" s="21">
        <v>9.8263888888888901E-4</v>
      </c>
      <c r="AU19" s="1"/>
      <c r="AV19" s="20" t="s">
        <v>59</v>
      </c>
      <c r="AW19" s="21">
        <v>1.2685185185185184E-3</v>
      </c>
      <c r="AX19" s="1"/>
      <c r="AY19" s="20" t="s">
        <v>14</v>
      </c>
      <c r="AZ19" s="21">
        <v>1.0092592592592592E-3</v>
      </c>
      <c r="BA19" s="1"/>
      <c r="BB19" s="20" t="s">
        <v>81</v>
      </c>
      <c r="BC19" s="21">
        <v>1.0185185185185186E-3</v>
      </c>
      <c r="BD19" s="1"/>
      <c r="BE19" s="20" t="s">
        <v>82</v>
      </c>
      <c r="BF19" s="21">
        <v>1.1481481481481481E-3</v>
      </c>
      <c r="BG19" s="1"/>
      <c r="BH19" s="20" t="s">
        <v>95</v>
      </c>
      <c r="BI19" s="21">
        <v>1.1226851851851851E-3</v>
      </c>
      <c r="BJ19" s="1"/>
      <c r="BK19" s="20" t="s">
        <v>83</v>
      </c>
      <c r="BL19" s="21">
        <v>1.0787037037037037E-3</v>
      </c>
      <c r="BM19" s="1"/>
      <c r="BN19" s="20"/>
      <c r="BO19" s="21"/>
      <c r="BP19" s="1"/>
    </row>
    <row r="20" spans="1:68" ht="13.5" thickBot="1">
      <c r="A20" s="1"/>
      <c r="B20" s="1"/>
      <c r="C20" s="24"/>
      <c r="E20"/>
      <c r="L20" s="57"/>
      <c r="M20" s="56"/>
      <c r="N20" s="1"/>
      <c r="O20" s="57"/>
      <c r="P20" s="56"/>
      <c r="Q20" s="1"/>
      <c r="R20" s="57"/>
      <c r="T20" s="1"/>
      <c r="U20" s="53"/>
      <c r="W20" s="1"/>
      <c r="X20" s="53"/>
      <c r="Z20" s="1"/>
      <c r="AA20" s="53"/>
      <c r="AC20" s="1"/>
      <c r="AD20" s="1"/>
      <c r="AE20" s="22"/>
      <c r="AF20" s="1"/>
      <c r="AG20" s="1"/>
      <c r="AH20" s="22"/>
      <c r="AI20" s="1"/>
      <c r="AJ20" s="1"/>
      <c r="AK20" s="22"/>
      <c r="AL20" s="1"/>
      <c r="AM20" s="1"/>
      <c r="AN20" s="22"/>
      <c r="AO20" s="1"/>
      <c r="AP20" s="1"/>
      <c r="AQ20" s="22"/>
      <c r="AR20" s="1"/>
      <c r="AS20" s="1"/>
      <c r="AT20" s="22"/>
      <c r="AU20" s="1"/>
      <c r="AV20" s="1"/>
      <c r="AW20" s="22"/>
      <c r="AX20" s="1"/>
      <c r="AY20" s="1"/>
      <c r="AZ20" s="22"/>
      <c r="BA20" s="1"/>
      <c r="BB20" s="1"/>
      <c r="BC20" s="22"/>
      <c r="BD20" s="1"/>
      <c r="BE20" s="1"/>
      <c r="BF20" s="22"/>
      <c r="BG20" s="1"/>
      <c r="BH20" s="1"/>
      <c r="BI20" s="22"/>
      <c r="BJ20" s="1"/>
      <c r="BK20" s="1"/>
      <c r="BL20" s="22"/>
      <c r="BM20" s="1"/>
      <c r="BN20" s="1"/>
      <c r="BO20" s="22"/>
      <c r="BP20" s="1"/>
    </row>
    <row r="21" spans="1:68">
      <c r="A21" s="35" t="s">
        <v>6</v>
      </c>
      <c r="B21" s="36" t="s">
        <v>96</v>
      </c>
      <c r="C21" s="33">
        <v>11</v>
      </c>
      <c r="D21" s="29">
        <f>MIN(R21:BO21)</f>
        <v>1.540509259259259E-3</v>
      </c>
      <c r="E21" s="29" t="s">
        <v>69</v>
      </c>
      <c r="F21" s="29">
        <f>MIN(U21:BL21)</f>
        <v>1.540509259259259E-3</v>
      </c>
      <c r="G21" s="29" t="s">
        <v>69</v>
      </c>
      <c r="H21" s="60"/>
      <c r="I21" s="15" t="s">
        <v>97</v>
      </c>
      <c r="J21" s="15">
        <v>1.7430555555555552E-3</v>
      </c>
      <c r="K21" s="66"/>
      <c r="L21" s="46" t="s">
        <v>98</v>
      </c>
      <c r="M21" s="46">
        <v>2.6296296296296293E-3</v>
      </c>
      <c r="N21" s="1"/>
      <c r="O21" s="46" t="s">
        <v>65</v>
      </c>
      <c r="P21" s="46">
        <v>1.8796296296296295E-3</v>
      </c>
      <c r="Q21" s="1"/>
      <c r="R21" s="46" t="s">
        <v>41</v>
      </c>
      <c r="S21" s="46">
        <v>2.1481481481481482E-3</v>
      </c>
      <c r="T21" s="1"/>
      <c r="U21" s="15" t="s">
        <v>15</v>
      </c>
      <c r="V21" s="15">
        <v>1.5844907407407407E-3</v>
      </c>
      <c r="W21" s="1"/>
      <c r="X21" s="15"/>
      <c r="Y21" s="15"/>
      <c r="Z21" s="1"/>
      <c r="AA21" s="15" t="s">
        <v>85</v>
      </c>
      <c r="AB21" s="15">
        <v>1.9583333333333336E-3</v>
      </c>
      <c r="AC21" s="1"/>
      <c r="AD21" s="14" t="s">
        <v>86</v>
      </c>
      <c r="AE21" s="15">
        <v>1.7025462962962964E-3</v>
      </c>
      <c r="AF21" s="1"/>
      <c r="AG21" s="14" t="s">
        <v>9</v>
      </c>
      <c r="AH21" s="15">
        <v>1.8020833333333335E-3</v>
      </c>
      <c r="AI21" s="1"/>
      <c r="AJ21" s="14" t="s">
        <v>87</v>
      </c>
      <c r="AK21" s="15">
        <v>2.1365740740740742E-3</v>
      </c>
      <c r="AL21" s="1"/>
      <c r="AM21" s="14" t="s">
        <v>88</v>
      </c>
      <c r="AN21" s="15">
        <v>1.5821759259259259E-3</v>
      </c>
      <c r="AO21" s="1"/>
      <c r="AP21" s="14" t="s">
        <v>45</v>
      </c>
      <c r="AQ21" s="15">
        <v>1.75E-3</v>
      </c>
      <c r="AR21" s="1"/>
      <c r="AS21" s="16" t="s">
        <v>69</v>
      </c>
      <c r="AT21" s="17">
        <v>1.540509259259259E-3</v>
      </c>
      <c r="AU21" s="1"/>
      <c r="AV21" s="16" t="s">
        <v>70</v>
      </c>
      <c r="AW21" s="17">
        <v>1.6678240740740742E-3</v>
      </c>
      <c r="AX21" s="1"/>
      <c r="AY21" s="16" t="s">
        <v>90</v>
      </c>
      <c r="AZ21" s="17">
        <v>2.1284722222222221E-3</v>
      </c>
      <c r="BA21" s="1"/>
      <c r="BB21" s="16" t="s">
        <v>46</v>
      </c>
      <c r="BC21" s="17">
        <v>1.8298611111111111E-3</v>
      </c>
      <c r="BD21" s="1"/>
      <c r="BE21" s="16" t="s">
        <v>99</v>
      </c>
      <c r="BF21" s="17">
        <v>1.8113425925925927E-3</v>
      </c>
      <c r="BG21" s="1"/>
      <c r="BH21" s="16" t="s">
        <v>72</v>
      </c>
      <c r="BI21" s="17">
        <v>2.127314814814815E-3</v>
      </c>
      <c r="BJ21" s="1"/>
      <c r="BK21" s="16" t="s">
        <v>100</v>
      </c>
      <c r="BL21" s="17">
        <v>1.943287037037037E-3</v>
      </c>
      <c r="BM21" s="1"/>
      <c r="BN21" s="16" t="s">
        <v>101</v>
      </c>
      <c r="BO21" s="17">
        <v>1.8634259259259261E-3</v>
      </c>
      <c r="BP21" s="1"/>
    </row>
    <row r="22" spans="1:68" ht="13.5" thickBot="1">
      <c r="A22" s="37" t="s">
        <v>11</v>
      </c>
      <c r="B22" s="38" t="s">
        <v>96</v>
      </c>
      <c r="C22" s="34">
        <v>11</v>
      </c>
      <c r="D22" s="41">
        <v>1.6493055555555556E-3</v>
      </c>
      <c r="E22" s="41" t="s">
        <v>102</v>
      </c>
      <c r="F22" s="41">
        <v>1.7060185185185184E-3</v>
      </c>
      <c r="G22" s="32" t="s">
        <v>103</v>
      </c>
      <c r="H22" s="63"/>
      <c r="I22" s="48" t="s">
        <v>102</v>
      </c>
      <c r="J22" s="48">
        <v>1.6493055555555556E-3</v>
      </c>
      <c r="K22" s="66"/>
      <c r="L22" s="51" t="s">
        <v>50</v>
      </c>
      <c r="M22" s="51">
        <v>1.9699074074074076E-3</v>
      </c>
      <c r="N22" s="1"/>
      <c r="O22" s="51"/>
      <c r="P22" s="51"/>
      <c r="Q22" s="1"/>
      <c r="R22" s="51" t="s">
        <v>77</v>
      </c>
      <c r="S22" s="51">
        <v>1.7060185185185184E-3</v>
      </c>
      <c r="T22" s="1"/>
      <c r="U22" s="19" t="s">
        <v>104</v>
      </c>
      <c r="V22" s="19">
        <v>1.9131944444444446E-3</v>
      </c>
      <c r="W22" s="1"/>
      <c r="X22" s="19" t="s">
        <v>78</v>
      </c>
      <c r="Y22" s="19">
        <v>1.888888888888889E-3</v>
      </c>
      <c r="Z22" s="1"/>
      <c r="AA22" s="19" t="s">
        <v>55</v>
      </c>
      <c r="AB22" s="19">
        <v>1.7430555555555552E-3</v>
      </c>
      <c r="AC22" s="1"/>
      <c r="AD22" s="18" t="s">
        <v>105</v>
      </c>
      <c r="AE22" s="19">
        <v>1.8240740740740743E-3</v>
      </c>
      <c r="AF22" s="1"/>
      <c r="AG22" s="18" t="s">
        <v>106</v>
      </c>
      <c r="AH22" s="19">
        <v>1.7986111111111111E-3</v>
      </c>
      <c r="AI22" s="1"/>
      <c r="AJ22" s="18" t="s">
        <v>107</v>
      </c>
      <c r="AK22" s="19">
        <v>2.2569444444444447E-3</v>
      </c>
      <c r="AL22" s="1"/>
      <c r="AM22" s="18" t="s">
        <v>34</v>
      </c>
      <c r="AN22" s="19">
        <v>1.8969907407407405E-3</v>
      </c>
      <c r="AO22" s="1"/>
      <c r="AP22" s="20" t="s">
        <v>103</v>
      </c>
      <c r="AQ22" s="21">
        <v>1.7094907407407408E-3</v>
      </c>
      <c r="AR22" s="1"/>
      <c r="AS22" s="18" t="s">
        <v>35</v>
      </c>
      <c r="AT22" s="19">
        <v>1.9039351851851854E-3</v>
      </c>
      <c r="AU22" s="1"/>
      <c r="AV22" s="18" t="s">
        <v>108</v>
      </c>
      <c r="AW22" s="19">
        <v>1.7800925925925927E-3</v>
      </c>
      <c r="AX22" s="1"/>
      <c r="AY22" s="20" t="s">
        <v>36</v>
      </c>
      <c r="AZ22" s="21">
        <v>1.7453703703703702E-3</v>
      </c>
      <c r="BA22" s="1"/>
      <c r="BB22" s="18" t="s">
        <v>109</v>
      </c>
      <c r="BC22" s="19">
        <v>2E-3</v>
      </c>
      <c r="BD22" s="1"/>
      <c r="BE22" s="18" t="s">
        <v>61</v>
      </c>
      <c r="BF22" s="19">
        <v>2.0891203703703701E-3</v>
      </c>
      <c r="BG22" s="1"/>
      <c r="BH22" s="18" t="s">
        <v>110</v>
      </c>
      <c r="BI22" s="19">
        <v>1.8206018518518519E-3</v>
      </c>
      <c r="BJ22" s="1"/>
      <c r="BK22" s="18" t="s">
        <v>111</v>
      </c>
      <c r="BL22" s="19">
        <v>2.0046296296296296E-3</v>
      </c>
      <c r="BM22" s="1"/>
      <c r="BN22" s="18" t="s">
        <v>112</v>
      </c>
      <c r="BO22" s="19">
        <v>1.9293981481481482E-3</v>
      </c>
      <c r="BP22" s="1"/>
    </row>
    <row r="23" spans="1:68" ht="13.5" thickBot="1">
      <c r="A23" s="1"/>
      <c r="B23" s="1"/>
      <c r="C23" s="24"/>
      <c r="L23" s="57"/>
      <c r="M23" s="56"/>
      <c r="N23" s="1"/>
      <c r="O23" s="57"/>
      <c r="P23" s="56"/>
      <c r="Q23" s="1"/>
      <c r="R23" s="57"/>
      <c r="T23" s="1"/>
      <c r="U23" s="53"/>
      <c r="W23" s="1"/>
      <c r="X23" s="53"/>
      <c r="Z23" s="1"/>
      <c r="AA23" s="53"/>
      <c r="AC23" s="1"/>
      <c r="AD23" s="1"/>
      <c r="AE23" s="22"/>
      <c r="AF23" s="1"/>
      <c r="AG23" s="1"/>
      <c r="AH23" s="22"/>
      <c r="AI23" s="1"/>
      <c r="AJ23" s="1"/>
      <c r="AK23" s="22"/>
      <c r="AL23" s="1"/>
      <c r="AM23" s="1"/>
      <c r="AN23" s="22"/>
      <c r="AO23" s="1"/>
      <c r="AP23" s="1"/>
      <c r="AQ23" s="22"/>
      <c r="AR23" s="1"/>
      <c r="AS23" s="1"/>
      <c r="AT23" s="22"/>
      <c r="AU23" s="1"/>
      <c r="AV23" s="1"/>
      <c r="AW23" s="22"/>
      <c r="AX23" s="1"/>
      <c r="AY23" s="1"/>
      <c r="AZ23" s="22"/>
      <c r="BA23" s="1"/>
      <c r="BB23" s="1"/>
      <c r="BC23" s="22"/>
      <c r="BD23" s="1"/>
      <c r="BE23" s="1"/>
      <c r="BF23" s="22"/>
      <c r="BG23" s="1"/>
      <c r="BH23" s="1"/>
      <c r="BI23" s="22"/>
      <c r="BJ23" s="1"/>
      <c r="BK23" s="1"/>
      <c r="BL23" s="22"/>
      <c r="BM23" s="1"/>
      <c r="BN23" s="1"/>
      <c r="BO23" s="22"/>
      <c r="BP23" s="1"/>
    </row>
    <row r="24" spans="1:68">
      <c r="A24" s="35" t="s">
        <v>6</v>
      </c>
      <c r="B24" s="36" t="s">
        <v>96</v>
      </c>
      <c r="C24" s="33">
        <v>12</v>
      </c>
      <c r="D24" s="42">
        <f>MIN(R24:BO24)</f>
        <v>1.4004629629629629E-3</v>
      </c>
      <c r="E24" s="42" t="s">
        <v>15</v>
      </c>
      <c r="F24" s="29">
        <f>MIN(U24:BL24)</f>
        <v>1.4664351851851852E-3</v>
      </c>
      <c r="G24" s="29" t="s">
        <v>70</v>
      </c>
      <c r="H24" s="60"/>
      <c r="I24" s="15" t="s">
        <v>113</v>
      </c>
      <c r="J24" s="15">
        <v>1.765046296296296E-3</v>
      </c>
      <c r="K24" s="66"/>
      <c r="L24" s="15"/>
      <c r="M24" s="15"/>
      <c r="N24" s="1"/>
      <c r="O24" s="15" t="s">
        <v>114</v>
      </c>
      <c r="P24" s="15">
        <v>1.7476851851851852E-3</v>
      </c>
      <c r="Q24" s="1"/>
      <c r="R24" s="43" t="s">
        <v>15</v>
      </c>
      <c r="S24" s="43">
        <v>1.4004629629629629E-3</v>
      </c>
      <c r="T24" s="1"/>
      <c r="U24" s="15"/>
      <c r="V24" s="15"/>
      <c r="W24" s="1"/>
      <c r="X24" s="15" t="s">
        <v>115</v>
      </c>
      <c r="Y24" s="15">
        <v>1.7326388888888888E-3</v>
      </c>
      <c r="Z24" s="1"/>
      <c r="AA24" s="15" t="s">
        <v>86</v>
      </c>
      <c r="AB24" s="15">
        <v>1.6238425925925925E-3</v>
      </c>
      <c r="AC24" s="1"/>
      <c r="AD24" s="14" t="s">
        <v>9</v>
      </c>
      <c r="AE24" s="15">
        <v>1.7534722222222222E-3</v>
      </c>
      <c r="AF24" s="1"/>
      <c r="AG24" s="14" t="s">
        <v>68</v>
      </c>
      <c r="AH24" s="15">
        <v>1.765046296296296E-3</v>
      </c>
      <c r="AI24" s="1"/>
      <c r="AJ24" s="14" t="s">
        <v>116</v>
      </c>
      <c r="AK24" s="15">
        <v>1.7592592592592592E-3</v>
      </c>
      <c r="AL24" s="1"/>
      <c r="AM24" s="14" t="s">
        <v>117</v>
      </c>
      <c r="AN24" s="15">
        <v>1.6284722222222221E-3</v>
      </c>
      <c r="AO24" s="1"/>
      <c r="AP24" s="14" t="s">
        <v>69</v>
      </c>
      <c r="AQ24" s="15">
        <v>1.5474537037037039E-3</v>
      </c>
      <c r="AR24" s="1"/>
      <c r="AS24" s="16" t="s">
        <v>70</v>
      </c>
      <c r="AT24" s="17">
        <v>1.4664351851851852E-3</v>
      </c>
      <c r="AU24" s="1"/>
      <c r="AV24" s="16" t="s">
        <v>90</v>
      </c>
      <c r="AW24" s="17">
        <v>1.9131944444444446E-3</v>
      </c>
      <c r="AX24" s="1"/>
      <c r="AY24" s="16" t="s">
        <v>118</v>
      </c>
      <c r="AZ24" s="17">
        <v>1.9375E-3</v>
      </c>
      <c r="BA24" s="1"/>
      <c r="BB24" s="16" t="s">
        <v>99</v>
      </c>
      <c r="BC24" s="17">
        <v>1.6458333333333333E-3</v>
      </c>
      <c r="BD24" s="1"/>
      <c r="BE24" s="16"/>
      <c r="BF24" s="17"/>
      <c r="BG24" s="1"/>
      <c r="BH24" s="16" t="s">
        <v>119</v>
      </c>
      <c r="BI24" s="17">
        <v>2.1203703703703701E-3</v>
      </c>
      <c r="BJ24" s="1"/>
      <c r="BK24" s="16" t="s">
        <v>101</v>
      </c>
      <c r="BL24" s="17">
        <v>1.8622685185185185E-3</v>
      </c>
      <c r="BM24" s="1"/>
      <c r="BN24" s="16" t="s">
        <v>120</v>
      </c>
      <c r="BO24" s="17">
        <v>1.7083333333333334E-3</v>
      </c>
      <c r="BP24" s="1"/>
    </row>
    <row r="25" spans="1:68" ht="13.5" thickBot="1">
      <c r="A25" s="37" t="s">
        <v>11</v>
      </c>
      <c r="B25" s="38" t="s">
        <v>96</v>
      </c>
      <c r="C25" s="34">
        <v>12</v>
      </c>
      <c r="D25" s="41">
        <f>MIN(R25:BO25)</f>
        <v>1.5844907407407407E-3</v>
      </c>
      <c r="E25" s="32" t="s">
        <v>36</v>
      </c>
      <c r="F25" s="41">
        <f>MIN(U25:BL25)</f>
        <v>1.5844907407407407E-3</v>
      </c>
      <c r="G25" s="32" t="s">
        <v>36</v>
      </c>
      <c r="H25" s="63"/>
      <c r="I25" s="19" t="s">
        <v>121</v>
      </c>
      <c r="J25" s="19">
        <v>1.7280092592592592E-3</v>
      </c>
      <c r="K25" s="66"/>
      <c r="L25" s="51" t="s">
        <v>122</v>
      </c>
      <c r="M25" s="51">
        <v>2.0069444444444444E-3</v>
      </c>
      <c r="N25" s="1"/>
      <c r="O25" s="51" t="s">
        <v>123</v>
      </c>
      <c r="P25" s="51">
        <v>1.6504629629629632E-3</v>
      </c>
      <c r="Q25" s="1"/>
      <c r="R25" s="51" t="s">
        <v>124</v>
      </c>
      <c r="S25" s="51">
        <v>1.8738425925925925E-3</v>
      </c>
      <c r="T25" s="1"/>
      <c r="U25" s="19" t="s">
        <v>78</v>
      </c>
      <c r="V25" s="19">
        <v>1.7858796296296297E-3</v>
      </c>
      <c r="W25" s="1"/>
      <c r="X25" s="19" t="s">
        <v>55</v>
      </c>
      <c r="Y25" s="19">
        <v>1.6608796296296296E-3</v>
      </c>
      <c r="Z25" s="1"/>
      <c r="AA25" s="19" t="s">
        <v>105</v>
      </c>
      <c r="AB25" s="19">
        <v>1.736111111111111E-3</v>
      </c>
      <c r="AC25" s="1"/>
      <c r="AD25" s="18" t="s">
        <v>80</v>
      </c>
      <c r="AE25" s="19">
        <v>1.6064814814814815E-3</v>
      </c>
      <c r="AF25" s="1"/>
      <c r="AG25" s="18" t="s">
        <v>125</v>
      </c>
      <c r="AH25" s="19">
        <v>1.8877314814814816E-3</v>
      </c>
      <c r="AI25" s="1"/>
      <c r="AJ25" s="18" t="s">
        <v>34</v>
      </c>
      <c r="AK25" s="19">
        <v>1.7581018518518518E-3</v>
      </c>
      <c r="AL25" s="1"/>
      <c r="AM25" s="18" t="s">
        <v>12</v>
      </c>
      <c r="AN25" s="19">
        <v>1.5902777777777779E-3</v>
      </c>
      <c r="AO25" s="1"/>
      <c r="AP25" s="18" t="s">
        <v>35</v>
      </c>
      <c r="AQ25" s="19">
        <v>1.7245370370370372E-3</v>
      </c>
      <c r="AR25" s="1"/>
      <c r="AS25" s="18" t="s">
        <v>14</v>
      </c>
      <c r="AT25" s="19">
        <v>1.6585648148148148E-3</v>
      </c>
      <c r="AU25" s="1"/>
      <c r="AV25" s="20" t="s">
        <v>36</v>
      </c>
      <c r="AW25" s="21">
        <v>1.5844907407407407E-3</v>
      </c>
      <c r="AX25" s="1"/>
      <c r="AY25" s="18" t="s">
        <v>109</v>
      </c>
      <c r="AZ25" s="19">
        <v>1.8368055555555557E-3</v>
      </c>
      <c r="BA25" s="1"/>
      <c r="BB25" s="18" t="s">
        <v>126</v>
      </c>
      <c r="BC25" s="19">
        <v>1.8854166666666665E-3</v>
      </c>
      <c r="BD25" s="1"/>
      <c r="BE25" s="18" t="s">
        <v>110</v>
      </c>
      <c r="BF25" s="19">
        <v>1.7476851851851852E-3</v>
      </c>
      <c r="BG25" s="1"/>
      <c r="BH25" s="18" t="s">
        <v>127</v>
      </c>
      <c r="BI25" s="19">
        <v>2.0150462962962965E-3</v>
      </c>
      <c r="BJ25" s="1"/>
      <c r="BK25" s="18" t="s">
        <v>112</v>
      </c>
      <c r="BL25" s="19">
        <v>1.8506944444444445E-3</v>
      </c>
      <c r="BM25" s="1"/>
      <c r="BN25" s="18" t="s">
        <v>128</v>
      </c>
      <c r="BO25" s="19">
        <v>1.8796296296296295E-3</v>
      </c>
      <c r="BP25" s="1"/>
    </row>
    <row r="26" spans="1:68" ht="13.5" thickBot="1">
      <c r="A26" s="1"/>
      <c r="B26" s="1"/>
      <c r="C26" s="24"/>
      <c r="L26" s="57"/>
      <c r="M26" s="56"/>
      <c r="N26" s="1"/>
      <c r="O26" s="57"/>
      <c r="P26" s="56"/>
      <c r="Q26" s="1"/>
      <c r="R26" s="57"/>
      <c r="T26" s="1"/>
      <c r="U26" s="53"/>
      <c r="W26" s="1"/>
      <c r="X26" s="53"/>
      <c r="Z26" s="1"/>
      <c r="AA26" s="53"/>
      <c r="AC26" s="1"/>
      <c r="AD26" s="1"/>
      <c r="AE26" s="22"/>
      <c r="AF26" s="1"/>
      <c r="AG26" s="1"/>
      <c r="AH26" s="22"/>
      <c r="AI26" s="1"/>
      <c r="AJ26" s="1"/>
      <c r="AK26" s="22"/>
      <c r="AL26" s="1"/>
      <c r="AM26" s="1"/>
      <c r="AN26" s="22"/>
      <c r="AO26" s="1"/>
      <c r="AP26" s="1"/>
      <c r="AQ26" s="22"/>
      <c r="AR26" s="1"/>
      <c r="AS26" s="1"/>
      <c r="AT26" s="22"/>
      <c r="AU26" s="1"/>
      <c r="AV26" s="1"/>
      <c r="AW26" s="22"/>
      <c r="AX26" s="1"/>
      <c r="AY26" s="1"/>
      <c r="AZ26" s="22"/>
      <c r="BA26" s="1"/>
      <c r="BB26" s="1"/>
      <c r="BC26" s="22"/>
      <c r="BD26" s="1"/>
      <c r="BE26" s="1"/>
      <c r="BF26" s="22"/>
      <c r="BG26" s="1"/>
      <c r="BH26" s="1"/>
      <c r="BI26" s="22"/>
      <c r="BJ26" s="1"/>
      <c r="BK26" s="1"/>
      <c r="BL26" s="22"/>
      <c r="BM26" s="1"/>
      <c r="BN26" s="1"/>
      <c r="BO26" s="22"/>
      <c r="BP26" s="1"/>
    </row>
    <row r="27" spans="1:68">
      <c r="A27" s="35" t="s">
        <v>6</v>
      </c>
      <c r="B27" s="36" t="s">
        <v>96</v>
      </c>
      <c r="C27" s="33">
        <v>13</v>
      </c>
      <c r="D27" s="29">
        <f>MIN(R27:BO27)</f>
        <v>1.3472222222222221E-3</v>
      </c>
      <c r="E27" s="55" t="s">
        <v>86</v>
      </c>
      <c r="F27" s="29">
        <f>MIN(U27:BL27)</f>
        <v>1.3472222222222221E-3</v>
      </c>
      <c r="G27" s="42" t="s">
        <v>86</v>
      </c>
      <c r="H27" s="62"/>
      <c r="I27" s="15"/>
      <c r="J27" s="15"/>
      <c r="K27" s="67"/>
      <c r="L27" s="46" t="s">
        <v>129</v>
      </c>
      <c r="M27" s="46">
        <v>1.8912037037037038E-3</v>
      </c>
      <c r="N27" s="1"/>
      <c r="O27" s="46" t="s">
        <v>130</v>
      </c>
      <c r="P27" s="46">
        <v>1.7881944444444447E-3</v>
      </c>
      <c r="Q27" s="1"/>
      <c r="R27" s="46"/>
      <c r="S27" s="46"/>
      <c r="T27" s="1"/>
      <c r="U27" s="15" t="s">
        <v>131</v>
      </c>
      <c r="V27" s="15">
        <v>1.5949074074074075E-3</v>
      </c>
      <c r="W27" s="1"/>
      <c r="X27" s="43" t="s">
        <v>86</v>
      </c>
      <c r="Y27" s="43">
        <v>1.3472222222222221E-3</v>
      </c>
      <c r="Z27" s="1"/>
      <c r="AA27" s="15" t="s">
        <v>9</v>
      </c>
      <c r="AB27" s="15">
        <v>1.5891203703703701E-3</v>
      </c>
      <c r="AC27" s="1"/>
      <c r="AD27" s="14" t="s">
        <v>132</v>
      </c>
      <c r="AE27" s="15">
        <v>1.6284722222222221E-3</v>
      </c>
      <c r="AF27" s="1"/>
      <c r="AG27" s="14" t="s">
        <v>133</v>
      </c>
      <c r="AH27" s="15">
        <v>1.4826388888888886E-3</v>
      </c>
      <c r="AI27" s="1"/>
      <c r="AJ27" s="14" t="s">
        <v>117</v>
      </c>
      <c r="AK27" s="15">
        <v>1.4803240740740742E-3</v>
      </c>
      <c r="AL27" s="1"/>
      <c r="AM27" s="14" t="s">
        <v>10</v>
      </c>
      <c r="AN27" s="15">
        <v>1.5196759259259261E-3</v>
      </c>
      <c r="AO27" s="1"/>
      <c r="AP27" s="16" t="s">
        <v>70</v>
      </c>
      <c r="AQ27" s="17">
        <v>1.4016203703703706E-3</v>
      </c>
      <c r="AR27" s="1"/>
      <c r="AS27" s="14" t="s">
        <v>134</v>
      </c>
      <c r="AT27" s="15">
        <v>1.744212962962963E-3</v>
      </c>
      <c r="AU27" s="1"/>
      <c r="AV27" s="14" t="s">
        <v>118</v>
      </c>
      <c r="AW27" s="15">
        <v>1.8090277777777777E-3</v>
      </c>
      <c r="AX27" s="1"/>
      <c r="AY27" s="16" t="s">
        <v>99</v>
      </c>
      <c r="AZ27" s="17">
        <v>1.5358796296296294E-3</v>
      </c>
      <c r="BA27" s="1"/>
      <c r="BB27" s="14"/>
      <c r="BC27" s="15"/>
      <c r="BD27" s="1"/>
      <c r="BE27" s="14" t="s">
        <v>135</v>
      </c>
      <c r="BF27" s="15">
        <v>1.5821759259259259E-3</v>
      </c>
      <c r="BG27" s="1"/>
      <c r="BH27" s="14" t="s">
        <v>136</v>
      </c>
      <c r="BI27" s="15">
        <v>1.7337962962962964E-3</v>
      </c>
      <c r="BJ27" s="1"/>
      <c r="BK27" s="14" t="s">
        <v>120</v>
      </c>
      <c r="BL27" s="15">
        <v>1.6423611111111111E-3</v>
      </c>
      <c r="BM27" s="1"/>
      <c r="BN27" s="14"/>
      <c r="BO27" s="15"/>
      <c r="BP27" s="1"/>
    </row>
    <row r="28" spans="1:68" ht="13.5" thickBot="1">
      <c r="A28" s="37" t="s">
        <v>11</v>
      </c>
      <c r="B28" s="38" t="s">
        <v>96</v>
      </c>
      <c r="C28" s="34">
        <v>13</v>
      </c>
      <c r="D28" s="41">
        <f>MIN(R28:BO28)</f>
        <v>1.4675925925925926E-3</v>
      </c>
      <c r="E28" s="32" t="s">
        <v>137</v>
      </c>
      <c r="F28" s="41">
        <f>MIN(U28:BL28)</f>
        <v>1.4675925925925926E-3</v>
      </c>
      <c r="G28" s="32" t="s">
        <v>137</v>
      </c>
      <c r="H28" s="63"/>
      <c r="I28" s="19" t="s">
        <v>138</v>
      </c>
      <c r="J28" s="19">
        <v>1.6342592592592596E-3</v>
      </c>
      <c r="K28" s="66"/>
      <c r="L28" s="51" t="s">
        <v>94</v>
      </c>
      <c r="M28" s="51">
        <v>1.5474537037037039E-3</v>
      </c>
      <c r="N28" s="1"/>
      <c r="O28" s="51" t="s">
        <v>77</v>
      </c>
      <c r="P28" s="51">
        <v>1.4791666666666666E-3</v>
      </c>
      <c r="Q28" s="1"/>
      <c r="R28" s="51" t="s">
        <v>78</v>
      </c>
      <c r="S28" s="51">
        <v>1.5787037037037037E-3</v>
      </c>
      <c r="T28" s="1"/>
      <c r="U28" s="19" t="s">
        <v>139</v>
      </c>
      <c r="V28" s="19">
        <v>1.5694444444444443E-3</v>
      </c>
      <c r="W28" s="1"/>
      <c r="X28" s="19" t="s">
        <v>56</v>
      </c>
      <c r="Y28" s="19">
        <v>1.6342592592592596E-3</v>
      </c>
      <c r="Z28" s="1"/>
      <c r="AA28" s="19"/>
      <c r="AB28" s="19"/>
      <c r="AC28" s="1"/>
      <c r="AD28" s="18" t="s">
        <v>140</v>
      </c>
      <c r="AE28" s="19">
        <v>1.6597222222222224E-3</v>
      </c>
      <c r="AF28" s="1"/>
      <c r="AG28" s="18" t="s">
        <v>34</v>
      </c>
      <c r="AH28" s="19">
        <v>1.6956018518518518E-3</v>
      </c>
      <c r="AI28" s="1"/>
      <c r="AJ28" s="18" t="s">
        <v>12</v>
      </c>
      <c r="AK28" s="19">
        <v>1.5092592592592595E-3</v>
      </c>
      <c r="AL28" s="1"/>
      <c r="AM28" s="20" t="s">
        <v>137</v>
      </c>
      <c r="AN28" s="21">
        <v>1.4675925925925926E-3</v>
      </c>
      <c r="AO28" s="1"/>
      <c r="AP28" s="20" t="s">
        <v>108</v>
      </c>
      <c r="AQ28" s="21">
        <v>1.488425925925926E-3</v>
      </c>
      <c r="AR28" s="1"/>
      <c r="AS28" s="20" t="s">
        <v>36</v>
      </c>
      <c r="AT28" s="21">
        <v>1.5381944444444445E-3</v>
      </c>
      <c r="AU28" s="1"/>
      <c r="AV28" s="20" t="s">
        <v>109</v>
      </c>
      <c r="AW28" s="21">
        <v>1.6446759259259259E-3</v>
      </c>
      <c r="AX28" s="1"/>
      <c r="AY28" s="20" t="s">
        <v>141</v>
      </c>
      <c r="AZ28" s="21">
        <v>1.7002314814814814E-3</v>
      </c>
      <c r="BA28" s="1"/>
      <c r="BB28" s="20" t="s">
        <v>110</v>
      </c>
      <c r="BC28" s="21">
        <v>1.675925925925926E-3</v>
      </c>
      <c r="BD28" s="1"/>
      <c r="BE28" s="20" t="s">
        <v>127</v>
      </c>
      <c r="BF28" s="21">
        <v>1.8530092592592593E-3</v>
      </c>
      <c r="BG28" s="1"/>
      <c r="BH28" s="20" t="s">
        <v>142</v>
      </c>
      <c r="BI28" s="21">
        <v>1.8576388888888887E-3</v>
      </c>
      <c r="BJ28" s="1"/>
      <c r="BK28" s="20" t="s">
        <v>143</v>
      </c>
      <c r="BL28" s="21">
        <v>1.8449074074074073E-3</v>
      </c>
      <c r="BM28" s="1"/>
      <c r="BN28" s="20" t="s">
        <v>144</v>
      </c>
      <c r="BO28" s="21">
        <v>1.7303240740740742E-3</v>
      </c>
      <c r="BP28" s="1"/>
    </row>
    <row r="29" spans="1:68" ht="13.5" thickBot="1">
      <c r="A29" s="1"/>
      <c r="B29" s="1"/>
      <c r="C29" s="24"/>
      <c r="L29" s="57"/>
      <c r="M29" s="56"/>
      <c r="N29" s="1"/>
      <c r="O29" s="57"/>
      <c r="P29" s="56"/>
      <c r="Q29" s="1"/>
      <c r="R29" s="57"/>
      <c r="T29" s="1"/>
      <c r="U29" s="53"/>
      <c r="W29" s="1"/>
      <c r="X29" s="53"/>
      <c r="Z29" s="1"/>
      <c r="AA29" s="53"/>
      <c r="AC29" s="1"/>
      <c r="AD29" s="1"/>
      <c r="AE29" s="22"/>
      <c r="AF29" s="1"/>
      <c r="AG29" s="1"/>
      <c r="AH29" s="22"/>
      <c r="AI29" s="1"/>
      <c r="AJ29" s="1"/>
      <c r="AK29" s="22"/>
      <c r="AL29" s="1"/>
      <c r="AM29" s="1"/>
      <c r="AN29" s="22"/>
      <c r="AO29" s="1"/>
      <c r="AP29" s="1"/>
      <c r="AQ29" s="22"/>
      <c r="AR29" s="1"/>
      <c r="AS29" s="1"/>
      <c r="AT29" s="22"/>
      <c r="AU29" s="1"/>
      <c r="AV29" s="1"/>
      <c r="AW29" s="22"/>
      <c r="AX29" s="1"/>
      <c r="AY29" s="1"/>
      <c r="AZ29" s="22"/>
      <c r="BA29" s="1"/>
      <c r="BB29" s="1"/>
      <c r="BC29" s="22"/>
      <c r="BD29" s="1"/>
      <c r="BE29" s="1"/>
      <c r="BF29" s="22"/>
      <c r="BG29" s="1"/>
      <c r="BH29" s="1"/>
      <c r="BI29" s="22"/>
      <c r="BJ29" s="1"/>
      <c r="BK29" s="1"/>
      <c r="BL29" s="22"/>
      <c r="BM29" s="1"/>
      <c r="BN29" s="1"/>
      <c r="BO29" s="22"/>
      <c r="BP29" s="1"/>
    </row>
    <row r="30" spans="1:68">
      <c r="A30" s="35" t="s">
        <v>6</v>
      </c>
      <c r="B30" s="36" t="s">
        <v>145</v>
      </c>
      <c r="C30" s="33">
        <v>14</v>
      </c>
      <c r="D30" s="29">
        <f>MIN(R30:AZ30)</f>
        <v>1.738425925925926E-3</v>
      </c>
      <c r="E30" s="42" t="s">
        <v>86</v>
      </c>
      <c r="F30" s="29">
        <f>MIN(U30:AZ30)</f>
        <v>1.738425925925926E-3</v>
      </c>
      <c r="G30" s="58" t="s">
        <v>86</v>
      </c>
      <c r="H30" s="64"/>
      <c r="I30" s="15" t="s">
        <v>146</v>
      </c>
      <c r="J30" s="15">
        <v>2.1377314814814813E-3</v>
      </c>
      <c r="K30" s="66"/>
      <c r="L30" s="46" t="s">
        <v>147</v>
      </c>
      <c r="M30" s="46">
        <v>2.170138888888889E-3</v>
      </c>
      <c r="N30" s="1"/>
      <c r="O30" s="46" t="s">
        <v>124</v>
      </c>
      <c r="P30" s="46">
        <v>2.3576388888888887E-3</v>
      </c>
      <c r="Q30" s="1"/>
      <c r="R30" s="46" t="s">
        <v>115</v>
      </c>
      <c r="S30" s="46">
        <v>2.2337962962962967E-3</v>
      </c>
      <c r="T30" s="1"/>
      <c r="U30" s="43" t="s">
        <v>86</v>
      </c>
      <c r="V30" s="43">
        <v>1.738425925925926E-3</v>
      </c>
      <c r="W30" s="1"/>
      <c r="X30" s="15" t="s">
        <v>9</v>
      </c>
      <c r="Y30" s="15">
        <v>2.2337962962962967E-3</v>
      </c>
      <c r="Z30" s="1"/>
      <c r="AA30" s="15"/>
      <c r="AB30" s="15"/>
      <c r="AC30" s="1"/>
      <c r="AD30" s="14" t="s">
        <v>148</v>
      </c>
      <c r="AE30" s="15">
        <v>1.9502314814814816E-3</v>
      </c>
      <c r="AF30" s="1"/>
      <c r="AG30" s="14" t="s">
        <v>117</v>
      </c>
      <c r="AH30" s="15">
        <v>2E-3</v>
      </c>
      <c r="AI30" s="1"/>
      <c r="AJ30" s="14" t="s">
        <v>10</v>
      </c>
      <c r="AK30" s="15">
        <v>2.0983796296296293E-3</v>
      </c>
      <c r="AL30" s="1"/>
      <c r="AM30" s="16" t="s">
        <v>70</v>
      </c>
      <c r="AN30" s="17">
        <v>1.8657407407407407E-3</v>
      </c>
      <c r="AO30" s="1"/>
      <c r="AP30" s="14" t="s">
        <v>134</v>
      </c>
      <c r="AQ30" s="15">
        <v>2.1493055555555558E-3</v>
      </c>
      <c r="AR30" s="1"/>
      <c r="AS30" s="14" t="s">
        <v>118</v>
      </c>
      <c r="AT30" s="15">
        <v>2.6481481481481482E-3</v>
      </c>
      <c r="AU30" s="1"/>
      <c r="AV30" s="16" t="s">
        <v>71</v>
      </c>
      <c r="AW30" s="17">
        <v>1.9780092592592592E-3</v>
      </c>
      <c r="AX30" s="1"/>
      <c r="AY30" s="14"/>
      <c r="AZ30" s="15"/>
      <c r="BA30" s="1"/>
      <c r="BB30" s="14" t="s">
        <v>135</v>
      </c>
      <c r="BC30" s="15">
        <v>1.6296296296296295E-3</v>
      </c>
      <c r="BD30" s="1"/>
      <c r="BE30" s="14" t="s">
        <v>101</v>
      </c>
      <c r="BF30" s="15">
        <v>1.5219907407407411E-3</v>
      </c>
      <c r="BG30" s="1"/>
      <c r="BH30" s="14" t="s">
        <v>120</v>
      </c>
      <c r="BI30" s="15">
        <v>1.5601851851851851E-3</v>
      </c>
      <c r="BJ30" s="1"/>
      <c r="BK30" s="14"/>
      <c r="BL30" s="15"/>
      <c r="BM30" s="1"/>
      <c r="BN30" s="16" t="s">
        <v>149</v>
      </c>
      <c r="BO30" s="17">
        <v>1.5000000000000002E-3</v>
      </c>
      <c r="BP30" s="1"/>
    </row>
    <row r="31" spans="1:68" ht="13.5" thickBot="1">
      <c r="A31" s="37" t="s">
        <v>11</v>
      </c>
      <c r="B31" s="38" t="s">
        <v>145</v>
      </c>
      <c r="C31" s="34">
        <v>14</v>
      </c>
      <c r="D31" s="41">
        <f>MIN(R31:AZ31)</f>
        <v>1.8981481481481482E-3</v>
      </c>
      <c r="E31" s="41" t="s">
        <v>137</v>
      </c>
      <c r="F31" s="41">
        <f>MIN(U31:AZ31)</f>
        <v>1.8981481481481482E-3</v>
      </c>
      <c r="G31" s="59" t="s">
        <v>137</v>
      </c>
      <c r="H31" s="65"/>
      <c r="I31" s="19" t="s">
        <v>150</v>
      </c>
      <c r="J31" s="19">
        <v>2.2986111111111111E-3</v>
      </c>
      <c r="K31" s="67"/>
      <c r="L31" s="51" t="s">
        <v>151</v>
      </c>
      <c r="M31" s="51">
        <v>2.3310185185185183E-3</v>
      </c>
      <c r="N31" s="1"/>
      <c r="O31" s="51" t="s">
        <v>152</v>
      </c>
      <c r="P31" s="51">
        <v>2.0960648148148149E-3</v>
      </c>
      <c r="Q31" s="1"/>
      <c r="R31" s="51" t="s">
        <v>32</v>
      </c>
      <c r="S31" s="51">
        <v>2.173611111111111E-3</v>
      </c>
      <c r="T31" s="1"/>
      <c r="U31" s="19" t="s">
        <v>105</v>
      </c>
      <c r="V31" s="19">
        <v>2.2754629629629631E-3</v>
      </c>
      <c r="W31" s="1"/>
      <c r="X31" s="19" t="s">
        <v>80</v>
      </c>
      <c r="Y31" s="19">
        <v>2.0266203703703705E-3</v>
      </c>
      <c r="Z31" s="1"/>
      <c r="AA31" s="19" t="s">
        <v>140</v>
      </c>
      <c r="AB31" s="19">
        <v>2.1550925925925926E-3</v>
      </c>
      <c r="AC31" s="1"/>
      <c r="AD31" s="18" t="s">
        <v>34</v>
      </c>
      <c r="AE31" s="19">
        <v>2.5173611111111113E-3</v>
      </c>
      <c r="AF31" s="1"/>
      <c r="AG31" s="18" t="s">
        <v>12</v>
      </c>
      <c r="AH31" s="19">
        <v>2.0439814814814813E-3</v>
      </c>
      <c r="AI31" s="1"/>
      <c r="AJ31" s="20" t="s">
        <v>137</v>
      </c>
      <c r="AK31" s="21">
        <v>1.8981481481481482E-3</v>
      </c>
      <c r="AL31" s="1"/>
      <c r="AM31" s="20" t="s">
        <v>108</v>
      </c>
      <c r="AN31" s="21">
        <v>2.0335648148148149E-3</v>
      </c>
      <c r="AO31" s="1"/>
      <c r="AP31" s="20" t="s">
        <v>153</v>
      </c>
      <c r="AQ31" s="21">
        <v>2.1157407407407409E-3</v>
      </c>
      <c r="AR31" s="1"/>
      <c r="AS31" s="18" t="s">
        <v>109</v>
      </c>
      <c r="AT31" s="19">
        <v>2.2233796296296294E-3</v>
      </c>
      <c r="AU31" s="1"/>
      <c r="AV31" s="18" t="s">
        <v>126</v>
      </c>
      <c r="AW31" s="19">
        <v>2.1574074074074074E-3</v>
      </c>
      <c r="AX31" s="1"/>
      <c r="AY31" s="20" t="s">
        <v>83</v>
      </c>
      <c r="AZ31" s="21">
        <v>2.1226851851851854E-3</v>
      </c>
      <c r="BA31" s="1"/>
      <c r="BB31" s="18" t="s">
        <v>154</v>
      </c>
      <c r="BC31" s="19">
        <v>1.7337962962962964E-3</v>
      </c>
      <c r="BD31" s="1"/>
      <c r="BE31" s="20" t="s">
        <v>142</v>
      </c>
      <c r="BF31" s="21">
        <v>1.744212962962963E-3</v>
      </c>
      <c r="BG31" s="1"/>
      <c r="BH31" s="18" t="s">
        <v>143</v>
      </c>
      <c r="BI31" s="19">
        <v>1.8587962962962965E-3</v>
      </c>
      <c r="BJ31" s="1"/>
      <c r="BK31" s="18" t="s">
        <v>155</v>
      </c>
      <c r="BL31" s="19">
        <v>1.7916666666666669E-3</v>
      </c>
      <c r="BM31" s="1"/>
      <c r="BN31" s="20" t="s">
        <v>156</v>
      </c>
      <c r="BO31" s="21">
        <v>1.6747685185185184E-3</v>
      </c>
      <c r="BP31" s="1"/>
    </row>
    <row r="32" spans="1:68" ht="13.5" thickBot="1">
      <c r="A32" s="1"/>
      <c r="B32" s="1"/>
      <c r="C32" s="24"/>
      <c r="L32" s="57"/>
      <c r="M32" s="56"/>
      <c r="N32" s="1"/>
      <c r="O32" s="57"/>
      <c r="P32" s="56"/>
      <c r="Q32" s="1"/>
      <c r="R32" s="57"/>
      <c r="T32" s="1"/>
      <c r="U32" s="53"/>
      <c r="W32" s="1"/>
      <c r="X32" s="53"/>
      <c r="Z32" s="1"/>
      <c r="AA32" s="53"/>
      <c r="AC32" s="1"/>
      <c r="AD32" s="1"/>
      <c r="AE32" s="22"/>
      <c r="AF32" s="1"/>
      <c r="AG32" s="1"/>
      <c r="AH32" s="22"/>
      <c r="AI32" s="1"/>
      <c r="AJ32" s="1"/>
      <c r="AK32" s="22"/>
      <c r="AL32" s="1"/>
      <c r="AM32" s="1"/>
      <c r="AN32" s="22"/>
      <c r="AO32" s="1"/>
      <c r="AP32" s="1"/>
      <c r="AQ32" s="22"/>
      <c r="AR32" s="1"/>
      <c r="AS32" s="1"/>
      <c r="AT32" s="22"/>
      <c r="AU32" s="1"/>
      <c r="AV32" s="1"/>
      <c r="AW32" s="22"/>
      <c r="AX32" s="1"/>
      <c r="AY32" s="1"/>
      <c r="AZ32" s="22"/>
      <c r="BA32" s="1"/>
      <c r="BB32" s="1"/>
      <c r="BC32" s="22"/>
      <c r="BD32" s="1"/>
      <c r="BE32" s="1"/>
      <c r="BF32" s="22"/>
      <c r="BG32" s="1"/>
      <c r="BH32" s="1"/>
      <c r="BI32" s="22"/>
      <c r="BJ32" s="1"/>
      <c r="BK32" s="1"/>
      <c r="BL32" s="22"/>
      <c r="BM32" s="1"/>
      <c r="BN32" s="1"/>
      <c r="BO32" s="22"/>
      <c r="BP32" s="1"/>
    </row>
    <row r="33" spans="1:68">
      <c r="A33" s="35" t="s">
        <v>6</v>
      </c>
      <c r="B33" s="36" t="s">
        <v>145</v>
      </c>
      <c r="C33" s="33">
        <v>15</v>
      </c>
      <c r="D33" s="29">
        <f>MIN(R33:AZ33)</f>
        <v>1.6921296296296296E-3</v>
      </c>
      <c r="E33" s="29" t="s">
        <v>70</v>
      </c>
      <c r="F33" s="29">
        <f>MIN(U33:AZ33)</f>
        <v>1.6921296296296296E-3</v>
      </c>
      <c r="G33" s="29" t="s">
        <v>70</v>
      </c>
      <c r="H33" s="60"/>
      <c r="I33" s="15" t="s">
        <v>157</v>
      </c>
      <c r="J33" s="15">
        <v>1.9375E-3</v>
      </c>
      <c r="K33" s="66"/>
      <c r="L33" s="46" t="s">
        <v>158</v>
      </c>
      <c r="M33" s="46">
        <v>2.0763888888888889E-3</v>
      </c>
      <c r="N33" s="1"/>
      <c r="O33" s="46"/>
      <c r="P33" s="46"/>
      <c r="Q33" s="1"/>
      <c r="R33" s="46" t="s">
        <v>159</v>
      </c>
      <c r="S33" s="46">
        <v>1.9108796296296298E-3</v>
      </c>
      <c r="T33" s="1"/>
      <c r="U33" s="15" t="s">
        <v>9</v>
      </c>
      <c r="V33" s="15">
        <v>2.0092592592592597E-3</v>
      </c>
      <c r="W33" s="1"/>
      <c r="X33" s="15" t="s">
        <v>132</v>
      </c>
      <c r="Y33" s="15">
        <v>2.4525462962962964E-3</v>
      </c>
      <c r="Z33" s="1"/>
      <c r="AA33" s="15" t="s">
        <v>148</v>
      </c>
      <c r="AB33" s="15">
        <v>1.8182870370370369E-3</v>
      </c>
      <c r="AC33" s="1"/>
      <c r="AD33" s="14" t="s">
        <v>117</v>
      </c>
      <c r="AE33" s="15">
        <v>1.7476851851851852E-3</v>
      </c>
      <c r="AF33" s="1"/>
      <c r="AG33" s="14" t="s">
        <v>10</v>
      </c>
      <c r="AH33" s="15">
        <v>1.8657407407407407E-3</v>
      </c>
      <c r="AI33" s="1"/>
      <c r="AJ33" s="16" t="s">
        <v>70</v>
      </c>
      <c r="AK33" s="17">
        <v>1.6921296296296296E-3</v>
      </c>
      <c r="AL33" s="1"/>
      <c r="AM33" s="14" t="s">
        <v>134</v>
      </c>
      <c r="AN33" s="15">
        <v>2.0451388888888893E-3</v>
      </c>
      <c r="AO33" s="1"/>
      <c r="AP33" s="14" t="s">
        <v>118</v>
      </c>
      <c r="AQ33" s="15">
        <v>2.4155092592592592E-3</v>
      </c>
      <c r="AR33" s="1"/>
      <c r="AS33" s="16" t="s">
        <v>71</v>
      </c>
      <c r="AT33" s="17">
        <v>1.8622685185185185E-3</v>
      </c>
      <c r="AU33" s="1"/>
      <c r="AV33" s="14"/>
      <c r="AW33" s="15"/>
      <c r="AX33" s="1"/>
      <c r="AY33" s="16" t="s">
        <v>135</v>
      </c>
      <c r="AZ33" s="17">
        <v>2.0173611111111108E-3</v>
      </c>
      <c r="BA33" s="1"/>
      <c r="BB33" s="14" t="s">
        <v>101</v>
      </c>
      <c r="BC33" s="15">
        <v>1.4537037037037036E-3</v>
      </c>
      <c r="BD33" s="1"/>
      <c r="BE33" s="16" t="s">
        <v>120</v>
      </c>
      <c r="BF33" s="17">
        <v>1.4224537037037038E-3</v>
      </c>
      <c r="BG33" s="1"/>
      <c r="BH33" s="14"/>
      <c r="BI33" s="15"/>
      <c r="BJ33" s="1"/>
      <c r="BK33" s="14" t="s">
        <v>149</v>
      </c>
      <c r="BL33" s="15">
        <v>1.5138888888888891E-3</v>
      </c>
      <c r="BM33" s="1"/>
      <c r="BN33" s="14"/>
      <c r="BO33" s="15"/>
      <c r="BP33" s="1"/>
    </row>
    <row r="34" spans="1:68" ht="13.5" thickBot="1">
      <c r="A34" s="37" t="s">
        <v>11</v>
      </c>
      <c r="B34" s="38" t="s">
        <v>145</v>
      </c>
      <c r="C34" s="34">
        <v>15</v>
      </c>
      <c r="D34" s="41">
        <f>MIN(R34:AZ34)</f>
        <v>1.8969907407407405E-3</v>
      </c>
      <c r="E34" s="32" t="s">
        <v>137</v>
      </c>
      <c r="F34" s="41">
        <f>MIN(U34:AZ34)</f>
        <v>1.8969907407407405E-3</v>
      </c>
      <c r="G34" s="32" t="s">
        <v>137</v>
      </c>
      <c r="H34" s="63"/>
      <c r="I34" s="19" t="s">
        <v>160</v>
      </c>
      <c r="J34" s="19">
        <v>2.2488425925925926E-3</v>
      </c>
      <c r="K34" s="66"/>
      <c r="L34" s="51" t="s">
        <v>123</v>
      </c>
      <c r="M34" s="51" t="s">
        <v>161</v>
      </c>
      <c r="N34" s="1"/>
      <c r="O34" s="51"/>
      <c r="P34" s="51"/>
      <c r="Q34" s="1"/>
      <c r="R34" s="51"/>
      <c r="S34" s="51"/>
      <c r="T34" s="1"/>
      <c r="U34" s="19"/>
      <c r="V34" s="19"/>
      <c r="W34" s="1"/>
      <c r="X34" s="19" t="s">
        <v>140</v>
      </c>
      <c r="Y34" s="19">
        <v>2.0879629629629629E-3</v>
      </c>
      <c r="Z34" s="1"/>
      <c r="AA34" s="19" t="s">
        <v>34</v>
      </c>
      <c r="AB34" s="19">
        <v>2.4664351851851852E-3</v>
      </c>
      <c r="AC34" s="1"/>
      <c r="AD34" s="50" t="s">
        <v>12</v>
      </c>
      <c r="AE34" s="51">
        <v>1.9224537037037038E-3</v>
      </c>
      <c r="AF34" s="1"/>
      <c r="AG34" s="20" t="s">
        <v>137</v>
      </c>
      <c r="AH34" s="21">
        <v>1.8969907407407405E-3</v>
      </c>
      <c r="AI34" s="1"/>
      <c r="AJ34" s="20" t="s">
        <v>14</v>
      </c>
      <c r="AK34" s="21">
        <v>1.90625E-3</v>
      </c>
      <c r="AL34" s="1"/>
      <c r="AM34" s="18" t="s">
        <v>36</v>
      </c>
      <c r="AN34" s="19">
        <v>2.0856481481481481E-3</v>
      </c>
      <c r="AO34" s="1"/>
      <c r="AP34" s="18" t="s">
        <v>109</v>
      </c>
      <c r="AQ34" s="19">
        <v>2.173611111111111E-3</v>
      </c>
      <c r="AR34" s="1"/>
      <c r="AS34" s="18" t="s">
        <v>126</v>
      </c>
      <c r="AT34" s="19">
        <v>2.1215277777777782E-3</v>
      </c>
      <c r="AU34" s="1"/>
      <c r="AV34" s="20" t="s">
        <v>83</v>
      </c>
      <c r="AW34" s="21">
        <v>2.0625000000000001E-3</v>
      </c>
      <c r="AX34" s="1"/>
      <c r="AY34" s="20" t="s">
        <v>154</v>
      </c>
      <c r="AZ34" s="21">
        <v>2.1655092592592589E-3</v>
      </c>
      <c r="BA34" s="1"/>
      <c r="BB34" s="20" t="s">
        <v>162</v>
      </c>
      <c r="BC34" s="21">
        <v>1.6388888888888887E-3</v>
      </c>
      <c r="BD34" s="1"/>
      <c r="BE34" s="18" t="s">
        <v>143</v>
      </c>
      <c r="BF34" s="19">
        <v>1.7708333333333332E-3</v>
      </c>
      <c r="BG34" s="1"/>
      <c r="BH34" s="20" t="s">
        <v>144</v>
      </c>
      <c r="BI34" s="21">
        <v>1.6597222222222224E-3</v>
      </c>
      <c r="BJ34" s="1"/>
      <c r="BK34" s="18" t="s">
        <v>163</v>
      </c>
      <c r="BL34" s="19">
        <v>1.6979166666666664E-3</v>
      </c>
      <c r="BM34" s="1"/>
      <c r="BN34" s="18"/>
      <c r="BO34" s="19"/>
      <c r="BP34" s="1"/>
    </row>
    <row r="35" spans="1:68" ht="13.5" thickBot="1">
      <c r="A35" s="1"/>
      <c r="B35" s="1"/>
      <c r="C35" s="24"/>
      <c r="L35" s="57"/>
      <c r="M35" s="56"/>
      <c r="N35" s="1"/>
      <c r="O35" s="57"/>
      <c r="P35" s="56"/>
      <c r="Q35" s="1"/>
      <c r="R35" s="57"/>
      <c r="T35" s="1"/>
      <c r="U35" s="53"/>
      <c r="W35" s="1"/>
      <c r="X35" s="53"/>
      <c r="Z35" s="1"/>
      <c r="AA35" s="53"/>
      <c r="AC35" s="1"/>
      <c r="AD35" s="1"/>
      <c r="AE35" s="22"/>
      <c r="AF35" s="1"/>
      <c r="AG35" s="1"/>
      <c r="AH35" s="22"/>
      <c r="AI35" s="1"/>
      <c r="AJ35" s="1"/>
      <c r="AK35" s="22"/>
      <c r="AL35" s="1"/>
      <c r="AM35" s="1"/>
      <c r="AN35" s="22"/>
      <c r="AO35" s="1"/>
      <c r="AP35" s="1"/>
      <c r="AQ35" s="22"/>
      <c r="AR35" s="1"/>
      <c r="AS35" s="1"/>
      <c r="AT35" s="22"/>
      <c r="AU35" s="1"/>
      <c r="AV35" s="1"/>
      <c r="AW35" s="22"/>
      <c r="AX35" s="1"/>
      <c r="AY35" s="1"/>
      <c r="AZ35" s="22"/>
      <c r="BA35" s="1"/>
      <c r="BB35" s="1"/>
      <c r="BC35" s="22"/>
      <c r="BD35" s="1"/>
      <c r="BE35" s="1"/>
      <c r="BF35" s="22"/>
      <c r="BG35" s="1"/>
      <c r="BH35" s="1"/>
      <c r="BI35" s="22"/>
      <c r="BJ35" s="1"/>
      <c r="BK35" s="1"/>
      <c r="BL35" s="22"/>
      <c r="BM35" s="1"/>
      <c r="BN35" s="1"/>
      <c r="BO35" s="22"/>
      <c r="BP35" s="1"/>
    </row>
    <row r="36" spans="1:68">
      <c r="A36" s="35" t="s">
        <v>6</v>
      </c>
      <c r="B36" s="36" t="s">
        <v>145</v>
      </c>
      <c r="C36" s="33">
        <v>16</v>
      </c>
      <c r="D36" s="29">
        <f>MIN(R36:AZ36)</f>
        <v>1.707175925925926E-3</v>
      </c>
      <c r="E36" s="42" t="s">
        <v>70</v>
      </c>
      <c r="F36" s="29">
        <f>MIN(U36:AZ36)</f>
        <v>1.707175925925926E-3</v>
      </c>
      <c r="G36" s="42" t="s">
        <v>70</v>
      </c>
      <c r="H36" s="62"/>
      <c r="I36" s="15"/>
      <c r="J36" s="15"/>
      <c r="K36" s="67"/>
      <c r="L36" s="46"/>
      <c r="M36" s="46"/>
      <c r="N36" s="1"/>
      <c r="O36" s="46" t="s">
        <v>164</v>
      </c>
      <c r="P36" s="46">
        <v>1.8506944444444445E-3</v>
      </c>
      <c r="Q36" s="1"/>
      <c r="R36" s="46" t="s">
        <v>9</v>
      </c>
      <c r="S36" s="46">
        <v>1.8113425925925927E-3</v>
      </c>
      <c r="T36" s="1"/>
      <c r="U36" s="15"/>
      <c r="V36" s="15"/>
      <c r="W36" s="1"/>
      <c r="X36" s="15" t="s">
        <v>133</v>
      </c>
      <c r="Y36" s="15">
        <v>1.9155092592592592E-3</v>
      </c>
      <c r="Z36" s="1"/>
      <c r="AA36" s="15" t="s">
        <v>117</v>
      </c>
      <c r="AB36" s="15">
        <v>1.7222222222222222E-3</v>
      </c>
      <c r="AC36" s="1"/>
      <c r="AD36" s="14" t="s">
        <v>10</v>
      </c>
      <c r="AE36" s="15">
        <v>1.7337962962962964E-3</v>
      </c>
      <c r="AF36" s="1"/>
      <c r="AG36" s="44" t="s">
        <v>70</v>
      </c>
      <c r="AH36" s="43">
        <v>1.707175925925926E-3</v>
      </c>
      <c r="AI36" s="1"/>
      <c r="AJ36" s="14" t="s">
        <v>165</v>
      </c>
      <c r="AK36" s="15">
        <v>1.9259259259259262E-3</v>
      </c>
      <c r="AL36" s="1"/>
      <c r="AM36" s="16"/>
      <c r="AN36" s="17"/>
      <c r="AO36" s="1"/>
      <c r="AP36" s="16" t="s">
        <v>71</v>
      </c>
      <c r="AQ36" s="17">
        <v>1.7685185185185184E-3</v>
      </c>
      <c r="AR36" s="1"/>
      <c r="AS36" s="16"/>
      <c r="AT36" s="17"/>
      <c r="AU36" s="1"/>
      <c r="AV36" s="16" t="s">
        <v>135</v>
      </c>
      <c r="AW36" s="17">
        <v>2.0081018518518516E-3</v>
      </c>
      <c r="AX36" s="1"/>
      <c r="AY36" s="16" t="s">
        <v>166</v>
      </c>
      <c r="AZ36" s="17">
        <v>2.0393518518518517E-3</v>
      </c>
      <c r="BA36" s="1"/>
      <c r="BB36" s="16" t="s">
        <v>120</v>
      </c>
      <c r="BC36" s="17">
        <v>1.4039351851851851E-3</v>
      </c>
      <c r="BD36" s="1"/>
      <c r="BE36" s="16" t="s">
        <v>167</v>
      </c>
      <c r="BF36" s="17">
        <v>1.6863425925925926E-3</v>
      </c>
      <c r="BG36" s="1"/>
      <c r="BH36" s="16" t="s">
        <v>149</v>
      </c>
      <c r="BI36" s="17">
        <v>2.1296296296296298E-3</v>
      </c>
      <c r="BJ36" s="1"/>
      <c r="BK36" s="16"/>
      <c r="BL36" s="17"/>
      <c r="BM36" s="1"/>
      <c r="BN36" s="16"/>
      <c r="BO36" s="17"/>
      <c r="BP36" s="1"/>
    </row>
    <row r="37" spans="1:68" ht="13.5" thickBot="1">
      <c r="A37" s="37" t="s">
        <v>11</v>
      </c>
      <c r="B37" s="38" t="s">
        <v>145</v>
      </c>
      <c r="C37" s="34">
        <v>16</v>
      </c>
      <c r="D37" s="41">
        <f>MIN(R37:AZ37)</f>
        <v>1.8310185185185185E-3</v>
      </c>
      <c r="E37" s="54" t="s">
        <v>137</v>
      </c>
      <c r="F37" s="41">
        <f>MIN(U37:AZ37)</f>
        <v>1.8310185185185185E-3</v>
      </c>
      <c r="G37" s="41" t="s">
        <v>137</v>
      </c>
      <c r="H37" s="61"/>
      <c r="I37" s="19"/>
      <c r="J37" s="19"/>
      <c r="K37" s="67"/>
      <c r="L37" s="51" t="s">
        <v>77</v>
      </c>
      <c r="M37" s="51">
        <v>2.0891203703703701E-3</v>
      </c>
      <c r="N37" s="1"/>
      <c r="O37" s="51" t="s">
        <v>32</v>
      </c>
      <c r="P37" s="51">
        <v>2.0821759259259257E-3</v>
      </c>
      <c r="Q37" s="1"/>
      <c r="R37" s="51"/>
      <c r="S37" s="51"/>
      <c r="T37" s="1"/>
      <c r="U37" s="19" t="s">
        <v>125</v>
      </c>
      <c r="V37" s="19">
        <v>2.2256944444444446E-3</v>
      </c>
      <c r="W37" s="1"/>
      <c r="X37" s="19"/>
      <c r="Y37" s="19"/>
      <c r="Z37" s="1"/>
      <c r="AA37" s="19" t="s">
        <v>12</v>
      </c>
      <c r="AB37" s="19">
        <v>1.8773148148148145E-3</v>
      </c>
      <c r="AC37" s="1"/>
      <c r="AD37" s="47" t="s">
        <v>137</v>
      </c>
      <c r="AE37" s="21">
        <v>1.8310185185185185E-3</v>
      </c>
      <c r="AF37" s="1"/>
      <c r="AG37" s="20"/>
      <c r="AH37" s="21"/>
      <c r="AI37" s="1"/>
      <c r="AJ37" s="20" t="s">
        <v>36</v>
      </c>
      <c r="AK37" s="21">
        <v>2.0300925925925925E-3</v>
      </c>
      <c r="AL37" s="1"/>
      <c r="AM37" s="18" t="s">
        <v>109</v>
      </c>
      <c r="AN37" s="19">
        <v>2.189814814814815E-3</v>
      </c>
      <c r="AO37" s="1"/>
      <c r="AP37" s="18" t="s">
        <v>141</v>
      </c>
      <c r="AQ37" s="19">
        <v>2.0752314814814813E-3</v>
      </c>
      <c r="AR37" s="1"/>
      <c r="AS37" s="20" t="s">
        <v>83</v>
      </c>
      <c r="AT37" s="21">
        <v>2.0682870370370373E-3</v>
      </c>
      <c r="AU37" s="1"/>
      <c r="AV37" s="18" t="s">
        <v>111</v>
      </c>
      <c r="AW37" s="19">
        <v>2.4340277777777776E-3</v>
      </c>
      <c r="AX37" s="1"/>
      <c r="AY37" s="20" t="s">
        <v>162</v>
      </c>
      <c r="AZ37" s="21">
        <v>2.0856481481481481E-3</v>
      </c>
      <c r="BA37" s="1"/>
      <c r="BB37" s="20" t="s">
        <v>143</v>
      </c>
      <c r="BC37" s="21">
        <v>1.7037037037037036E-3</v>
      </c>
      <c r="BD37" s="1"/>
      <c r="BE37" s="20" t="s">
        <v>168</v>
      </c>
      <c r="BF37" s="21">
        <v>1.8900462962962961E-3</v>
      </c>
      <c r="BG37" s="1"/>
      <c r="BH37" s="18" t="s">
        <v>169</v>
      </c>
      <c r="BI37" s="19">
        <v>2.4641203703703704E-3</v>
      </c>
      <c r="BJ37" s="1"/>
      <c r="BK37" s="18"/>
      <c r="BL37" s="19"/>
      <c r="BM37" s="1"/>
      <c r="BN37" s="18"/>
      <c r="BO37" s="19"/>
      <c r="BP37" s="1"/>
    </row>
    <row r="38" spans="1:68" ht="13.5" thickBot="1">
      <c r="A38" s="1"/>
      <c r="B38" s="1"/>
      <c r="C38" s="24"/>
      <c r="L38" s="57"/>
      <c r="M38" s="56"/>
      <c r="N38" s="1"/>
      <c r="O38" s="57"/>
      <c r="P38" s="56"/>
      <c r="Q38" s="1"/>
      <c r="R38" s="57"/>
      <c r="T38" s="1"/>
      <c r="U38" s="53"/>
      <c r="W38" s="1"/>
      <c r="X38" s="53"/>
      <c r="Z38" s="1"/>
      <c r="AA38" s="53"/>
      <c r="AC38" s="1"/>
      <c r="AD38" s="1"/>
      <c r="AE38" s="22"/>
      <c r="AF38" s="1"/>
      <c r="AG38" s="1"/>
      <c r="AH38" s="22"/>
      <c r="AI38" s="1"/>
      <c r="AJ38" s="1"/>
      <c r="AK38" s="22"/>
      <c r="AL38" s="1"/>
      <c r="AM38" s="1"/>
      <c r="AN38" s="22"/>
      <c r="AO38" s="1"/>
      <c r="AP38" s="1"/>
      <c r="AQ38" s="22"/>
      <c r="AR38" s="1"/>
      <c r="AS38" s="1"/>
      <c r="AT38" s="22"/>
      <c r="AU38" s="1"/>
      <c r="AV38" s="1"/>
      <c r="AW38" s="22"/>
      <c r="AX38" s="1"/>
      <c r="AY38" s="1"/>
      <c r="AZ38" s="22"/>
      <c r="BA38" s="1"/>
      <c r="BB38" s="1"/>
      <c r="BC38" s="22"/>
      <c r="BD38" s="1"/>
      <c r="BE38" s="1"/>
      <c r="BF38" s="22"/>
      <c r="BG38" s="1"/>
      <c r="BH38" s="1"/>
      <c r="BI38" s="22"/>
      <c r="BJ38" s="1"/>
      <c r="BK38" s="1"/>
      <c r="BL38" s="22"/>
      <c r="BM38" s="1"/>
      <c r="BN38" s="1"/>
      <c r="BO38" s="22"/>
      <c r="BP38" s="1"/>
    </row>
    <row r="39" spans="1:68">
      <c r="A39" s="35" t="s">
        <v>6</v>
      </c>
      <c r="B39" s="36" t="s">
        <v>170</v>
      </c>
      <c r="C39" s="33" t="s">
        <v>171</v>
      </c>
      <c r="D39" s="29">
        <f>MIN(R39:AZ39)</f>
        <v>1.8090277777777777E-3</v>
      </c>
      <c r="E39" s="55" t="s">
        <v>10</v>
      </c>
      <c r="F39" s="29">
        <f>MIN(U39:AZ39)</f>
        <v>1.8090277777777777E-3</v>
      </c>
      <c r="G39" s="42" t="s">
        <v>10</v>
      </c>
      <c r="H39" s="62"/>
      <c r="I39" s="15"/>
      <c r="J39" s="15"/>
      <c r="K39" s="67"/>
      <c r="L39" s="46"/>
      <c r="M39" s="46"/>
      <c r="N39" s="1"/>
      <c r="O39" s="46" t="s">
        <v>9</v>
      </c>
      <c r="P39" s="46">
        <v>1.9004629629629632E-3</v>
      </c>
      <c r="Q39" s="1"/>
      <c r="R39" s="46"/>
      <c r="S39" s="46"/>
      <c r="T39" s="1"/>
      <c r="U39" s="15" t="s">
        <v>89</v>
      </c>
      <c r="V39" s="15">
        <v>2.2962962962962963E-3</v>
      </c>
      <c r="W39" s="1"/>
      <c r="X39" s="43" t="s">
        <v>10</v>
      </c>
      <c r="Y39" s="43">
        <v>1.8090277777777777E-3</v>
      </c>
      <c r="Z39" s="1"/>
      <c r="AA39" s="43" t="s">
        <v>10</v>
      </c>
      <c r="AB39" s="43">
        <v>1.8171296296296297E-3</v>
      </c>
      <c r="AC39" s="1"/>
      <c r="AD39" s="45"/>
      <c r="AE39" s="46"/>
      <c r="AF39" s="1"/>
      <c r="AG39" s="45" t="s">
        <v>165</v>
      </c>
      <c r="AH39" s="46">
        <v>2.2743055555555555E-3</v>
      </c>
      <c r="AI39" s="1"/>
      <c r="AJ39" s="16" t="s">
        <v>71</v>
      </c>
      <c r="AK39" s="17">
        <v>1.9780092592592592E-3</v>
      </c>
      <c r="AL39" s="1"/>
      <c r="AM39" s="16" t="s">
        <v>71</v>
      </c>
      <c r="AN39" s="17">
        <v>1.99537037037037E-3</v>
      </c>
      <c r="AO39" s="1"/>
      <c r="AP39" s="14" t="s">
        <v>135</v>
      </c>
      <c r="AQ39" s="15">
        <v>2.2685185185185182E-3</v>
      </c>
      <c r="AR39" s="1"/>
      <c r="AS39" s="16" t="s">
        <v>135</v>
      </c>
      <c r="AT39" s="17">
        <v>2.1157407407407409E-3</v>
      </c>
      <c r="AU39" s="1"/>
      <c r="AV39" s="16" t="s">
        <v>166</v>
      </c>
      <c r="AW39" s="17">
        <v>2.2812499999999999E-3</v>
      </c>
      <c r="AX39" s="1"/>
      <c r="AY39" s="16"/>
      <c r="AZ39" s="17"/>
      <c r="BA39" s="1"/>
      <c r="BB39" s="16"/>
      <c r="BC39" s="17"/>
      <c r="BD39" s="1"/>
      <c r="BE39" s="16" t="s">
        <v>172</v>
      </c>
      <c r="BF39" s="17">
        <v>1.5902777777777779E-3</v>
      </c>
      <c r="BG39" s="1"/>
      <c r="BH39" s="16"/>
      <c r="BI39" s="17"/>
      <c r="BJ39" s="1"/>
      <c r="BK39" s="16"/>
      <c r="BL39" s="17"/>
      <c r="BM39" s="1"/>
      <c r="BN39" s="16"/>
      <c r="BO39" s="17"/>
      <c r="BP39" s="1"/>
    </row>
    <row r="40" spans="1:68" ht="13.5" thickBot="1">
      <c r="A40" s="37" t="s">
        <v>11</v>
      </c>
      <c r="B40" s="38" t="s">
        <v>170</v>
      </c>
      <c r="C40" s="34" t="s">
        <v>171</v>
      </c>
      <c r="D40" s="41">
        <f>MIN(R40:AZ40)</f>
        <v>2.0266203703703705E-3</v>
      </c>
      <c r="E40" s="54" t="s">
        <v>137</v>
      </c>
      <c r="F40" s="41">
        <f>MIN(U40:AZ40)</f>
        <v>2.0266203703703705E-3</v>
      </c>
      <c r="G40" s="41" t="s">
        <v>137</v>
      </c>
      <c r="H40" s="61"/>
      <c r="I40" s="19" t="s">
        <v>173</v>
      </c>
      <c r="J40" s="19">
        <v>2.4131944444444444E-3</v>
      </c>
      <c r="K40" s="67"/>
      <c r="L40" s="51" t="s">
        <v>174</v>
      </c>
      <c r="M40" s="51">
        <v>3.2002314814814814E-3</v>
      </c>
      <c r="N40" s="1"/>
      <c r="O40" s="51"/>
      <c r="P40" s="51"/>
      <c r="Q40" s="1"/>
      <c r="R40" s="51" t="s">
        <v>125</v>
      </c>
      <c r="S40" s="51">
        <v>2.3935185185185183E-3</v>
      </c>
      <c r="T40" s="1"/>
      <c r="U40" s="19"/>
      <c r="V40" s="19"/>
      <c r="W40" s="1"/>
      <c r="X40" s="48"/>
      <c r="Y40" s="48"/>
      <c r="Z40" s="1"/>
      <c r="AA40" s="48" t="s">
        <v>137</v>
      </c>
      <c r="AB40" s="48">
        <v>2.0266203703703705E-3</v>
      </c>
      <c r="AC40" s="1"/>
      <c r="AD40" s="47" t="s">
        <v>175</v>
      </c>
      <c r="AE40" s="48">
        <v>2.1805555555555558E-3</v>
      </c>
      <c r="AF40" s="1"/>
      <c r="AG40" s="47" t="s">
        <v>36</v>
      </c>
      <c r="AH40" s="48">
        <v>2.3402777777777779E-3</v>
      </c>
      <c r="AI40" s="1"/>
      <c r="AJ40" s="18" t="s">
        <v>126</v>
      </c>
      <c r="AK40" s="19">
        <v>2.4340277777777776E-3</v>
      </c>
      <c r="AL40" s="1"/>
      <c r="AM40" s="20" t="s">
        <v>126</v>
      </c>
      <c r="AN40" s="21">
        <v>2.3715277777777775E-3</v>
      </c>
      <c r="AO40" s="1"/>
      <c r="AP40" s="20" t="s">
        <v>127</v>
      </c>
      <c r="AQ40" s="21">
        <v>2.4363425925925928E-3</v>
      </c>
      <c r="AR40" s="1"/>
      <c r="AS40" s="20" t="s">
        <v>127</v>
      </c>
      <c r="AT40" s="21">
        <v>2.4756944444444444E-3</v>
      </c>
      <c r="AU40" s="1"/>
      <c r="AV40" s="20" t="s">
        <v>176</v>
      </c>
      <c r="AW40" s="21">
        <v>2.7199074074074074E-3</v>
      </c>
      <c r="AX40" s="1"/>
      <c r="AY40" s="20"/>
      <c r="AZ40" s="21"/>
      <c r="BA40" s="1"/>
      <c r="BB40" s="20"/>
      <c r="BC40" s="21"/>
      <c r="BD40" s="1"/>
      <c r="BE40" s="20"/>
      <c r="BF40" s="21"/>
      <c r="BG40" s="1"/>
      <c r="BH40" s="20"/>
      <c r="BI40" s="21"/>
      <c r="BJ40" s="1"/>
      <c r="BK40" s="20"/>
      <c r="BL40" s="21"/>
      <c r="BM40" s="1"/>
      <c r="BN40" s="20"/>
      <c r="BO40" s="21"/>
      <c r="BP40" s="1"/>
    </row>
    <row r="41" spans="1:68" ht="13.5" thickBot="1">
      <c r="A41" s="1"/>
      <c r="B41" s="24"/>
      <c r="C41" s="24"/>
      <c r="L41" s="57"/>
      <c r="M41" s="56"/>
      <c r="N41" s="1"/>
      <c r="O41" s="57"/>
      <c r="P41" s="56"/>
      <c r="Q41" s="1"/>
      <c r="R41" s="57"/>
      <c r="T41" s="1"/>
      <c r="U41" s="53"/>
      <c r="W41" s="1"/>
      <c r="X41" s="53"/>
      <c r="Z41" s="1"/>
      <c r="AA41" s="53"/>
      <c r="AC41" s="1"/>
      <c r="AD41" s="1"/>
      <c r="AE41" s="22"/>
      <c r="AF41" s="1"/>
      <c r="AG41" s="1"/>
      <c r="AH41" s="22"/>
      <c r="AI41" s="1"/>
      <c r="AJ41" s="1"/>
      <c r="AK41" s="22"/>
      <c r="AL41" s="1"/>
      <c r="AM41" s="1"/>
      <c r="AN41" s="22"/>
      <c r="AO41" s="1"/>
      <c r="AP41" s="1"/>
      <c r="AQ41" s="22"/>
      <c r="AR41" s="1"/>
      <c r="AS41" s="1"/>
      <c r="AT41" s="22"/>
      <c r="AU41" s="1"/>
      <c r="AV41" s="1"/>
      <c r="AW41" s="22"/>
      <c r="AX41" s="1"/>
      <c r="AY41" s="1"/>
      <c r="AZ41" s="22"/>
      <c r="BA41" s="1"/>
      <c r="BB41" s="1"/>
      <c r="BC41" s="22"/>
      <c r="BD41" s="1"/>
      <c r="BE41" s="1"/>
      <c r="BF41" s="22"/>
      <c r="BG41" s="1"/>
      <c r="BH41" s="1"/>
      <c r="BI41" s="22"/>
      <c r="BJ41" s="1"/>
      <c r="BK41" s="1"/>
      <c r="BL41" s="22"/>
      <c r="BM41" s="1"/>
      <c r="BN41" s="1"/>
      <c r="BO41" s="22"/>
      <c r="BP41" s="1"/>
    </row>
    <row r="42" spans="1:68">
      <c r="A42" s="35" t="s">
        <v>6</v>
      </c>
      <c r="B42" s="36" t="s">
        <v>177</v>
      </c>
      <c r="C42" s="33" t="s">
        <v>178</v>
      </c>
      <c r="D42" s="29">
        <f>MIN(R42:BO42)</f>
        <v>1.71875E-3</v>
      </c>
      <c r="E42" s="29" t="s">
        <v>179</v>
      </c>
      <c r="F42" s="29">
        <f>MIN(U42:BO42)</f>
        <v>1.71875E-3</v>
      </c>
      <c r="G42" s="29" t="s">
        <v>179</v>
      </c>
      <c r="H42" s="60"/>
      <c r="I42" s="15" t="s">
        <v>180</v>
      </c>
      <c r="J42" s="15">
        <v>1.9282407407407408E-3</v>
      </c>
      <c r="K42" s="66"/>
      <c r="L42" s="46" t="s">
        <v>47</v>
      </c>
      <c r="M42" s="46">
        <v>2.0636574074074073E-3</v>
      </c>
      <c r="N42" s="1"/>
      <c r="O42" s="46" t="s">
        <v>71</v>
      </c>
      <c r="P42" s="46">
        <v>1.8124999999999999E-3</v>
      </c>
      <c r="Q42" s="1"/>
      <c r="R42" s="46" t="s">
        <v>10</v>
      </c>
      <c r="S42" s="46">
        <v>1.7592592592592592E-3</v>
      </c>
      <c r="T42" s="1"/>
      <c r="U42" s="15" t="s">
        <v>71</v>
      </c>
      <c r="V42" s="15">
        <v>1.8263888888888887E-3</v>
      </c>
      <c r="W42" s="1"/>
      <c r="X42" s="15" t="s">
        <v>70</v>
      </c>
      <c r="Y42" s="15">
        <v>1.8252314814814815E-3</v>
      </c>
      <c r="Z42" s="1"/>
      <c r="AA42" s="15" t="s">
        <v>71</v>
      </c>
      <c r="AB42" s="15"/>
      <c r="AC42" s="1"/>
      <c r="AD42" s="14" t="s">
        <v>71</v>
      </c>
      <c r="AE42" s="15">
        <v>1.8310185185185185E-3</v>
      </c>
      <c r="AF42" s="1"/>
      <c r="AG42" s="14" t="s">
        <v>120</v>
      </c>
      <c r="AH42" s="15">
        <v>1.7962962962962965E-3</v>
      </c>
      <c r="AI42" s="1"/>
      <c r="AJ42" s="14" t="s">
        <v>120</v>
      </c>
      <c r="AK42" s="15">
        <v>1.9826388888888888E-3</v>
      </c>
      <c r="AL42" s="1"/>
      <c r="AM42" s="14" t="s">
        <v>181</v>
      </c>
      <c r="AN42" s="15">
        <v>1.943287037037037E-3</v>
      </c>
      <c r="AO42" s="1"/>
      <c r="AP42" s="14" t="s">
        <v>179</v>
      </c>
      <c r="AQ42" s="15">
        <v>1.8136574074074077E-3</v>
      </c>
      <c r="AR42" s="1"/>
      <c r="AS42" s="14" t="s">
        <v>181</v>
      </c>
      <c r="AT42" s="15">
        <v>1.8784722222222223E-3</v>
      </c>
      <c r="AU42" s="1"/>
      <c r="AV42" s="16" t="s">
        <v>179</v>
      </c>
      <c r="AW42" s="17">
        <v>1.71875E-3</v>
      </c>
      <c r="AX42" s="1"/>
      <c r="AY42" s="14" t="s">
        <v>182</v>
      </c>
      <c r="AZ42" s="15" t="s">
        <v>183</v>
      </c>
      <c r="BA42" s="1"/>
      <c r="BB42" s="14" t="s">
        <v>182</v>
      </c>
      <c r="BC42" s="15">
        <v>1.8252314814814815E-3</v>
      </c>
      <c r="BD42" s="1"/>
      <c r="BE42" s="14" t="s">
        <v>181</v>
      </c>
      <c r="BF42" s="15">
        <v>2.0405092592592593E-3</v>
      </c>
      <c r="BG42" s="1"/>
      <c r="BH42" s="14" t="s">
        <v>181</v>
      </c>
      <c r="BI42" s="15">
        <v>2.0555555555555557E-3</v>
      </c>
      <c r="BJ42" s="1"/>
      <c r="BK42" s="14" t="s">
        <v>182</v>
      </c>
      <c r="BL42" s="15">
        <v>1.8368055555555557E-3</v>
      </c>
      <c r="BM42" s="1"/>
      <c r="BN42" s="14"/>
      <c r="BO42" s="15"/>
      <c r="BP42" s="1"/>
    </row>
    <row r="43" spans="1:68" ht="13.5" thickBot="1">
      <c r="A43" s="37" t="s">
        <v>11</v>
      </c>
      <c r="B43" s="38" t="s">
        <v>177</v>
      </c>
      <c r="C43" s="34" t="s">
        <v>178</v>
      </c>
      <c r="D43" s="41">
        <f>MIN(R43:BO43)</f>
        <v>1.9814814814814816E-3</v>
      </c>
      <c r="E43" s="32" t="s">
        <v>184</v>
      </c>
      <c r="F43" s="41">
        <f>MIN(U43:BO43)</f>
        <v>1.9814814814814816E-3</v>
      </c>
      <c r="G43" s="32" t="s">
        <v>184</v>
      </c>
      <c r="H43" s="63"/>
      <c r="I43" s="19"/>
      <c r="J43" s="19"/>
      <c r="K43" s="66"/>
      <c r="L43" s="51"/>
      <c r="M43" s="51"/>
      <c r="N43" s="1"/>
      <c r="O43" s="51"/>
      <c r="P43" s="51"/>
      <c r="Q43" s="1"/>
      <c r="R43" s="51" t="s">
        <v>14</v>
      </c>
      <c r="S43" s="51">
        <v>2.1087962962962965E-3</v>
      </c>
      <c r="T43" s="1"/>
      <c r="U43" s="19" t="s">
        <v>14</v>
      </c>
      <c r="V43" s="19">
        <v>2.2175925925925926E-3</v>
      </c>
      <c r="W43" s="1"/>
      <c r="X43" s="19" t="s">
        <v>185</v>
      </c>
      <c r="Y43" s="19">
        <v>2.4409722222222224E-3</v>
      </c>
      <c r="Z43" s="1"/>
      <c r="AA43" s="19" t="s">
        <v>36</v>
      </c>
      <c r="AB43" s="19">
        <v>2.3611111111111111E-3</v>
      </c>
      <c r="AC43" s="1"/>
      <c r="AD43" s="18" t="s">
        <v>186</v>
      </c>
      <c r="AE43" s="19">
        <v>2.4479166666666664E-3</v>
      </c>
      <c r="AF43" s="1"/>
      <c r="AG43" s="18" t="s">
        <v>187</v>
      </c>
      <c r="AH43" s="19">
        <v>2.6377314814814818E-3</v>
      </c>
      <c r="AI43" s="1"/>
      <c r="AJ43" s="18" t="s">
        <v>127</v>
      </c>
      <c r="AK43" s="19">
        <v>2.3402777777777779E-3</v>
      </c>
      <c r="AL43" s="1"/>
      <c r="AM43" s="18" t="s">
        <v>188</v>
      </c>
      <c r="AN43" s="19">
        <v>2.212962962962963E-3</v>
      </c>
      <c r="AO43" s="1"/>
      <c r="AP43" s="18" t="s">
        <v>188</v>
      </c>
      <c r="AQ43" s="19">
        <v>2.2083333333333334E-3</v>
      </c>
      <c r="AR43" s="1"/>
      <c r="AS43" s="18"/>
      <c r="AT43" s="19"/>
      <c r="AU43" s="1"/>
      <c r="AV43" s="18" t="s">
        <v>189</v>
      </c>
      <c r="AW43" s="19">
        <v>2.2037037037037038E-3</v>
      </c>
      <c r="AX43" s="1"/>
      <c r="AY43" s="18" t="s">
        <v>163</v>
      </c>
      <c r="AZ43" s="19">
        <v>2.3726851851851851E-3</v>
      </c>
      <c r="BA43" s="1"/>
      <c r="BB43" s="18" t="s">
        <v>169</v>
      </c>
      <c r="BC43" s="19">
        <v>2.2881944444444443E-3</v>
      </c>
      <c r="BD43" s="1"/>
      <c r="BE43" s="18" t="s">
        <v>169</v>
      </c>
      <c r="BF43" s="19">
        <v>2.2731481481481483E-3</v>
      </c>
      <c r="BG43" s="1"/>
      <c r="BH43" s="18"/>
      <c r="BI43" s="19"/>
      <c r="BJ43" s="1"/>
      <c r="BK43" s="20" t="s">
        <v>184</v>
      </c>
      <c r="BL43" s="21">
        <v>1.9814814814814816E-3</v>
      </c>
      <c r="BM43" s="1"/>
      <c r="BN43" s="18"/>
      <c r="BO43" s="19"/>
      <c r="BP43" s="1"/>
    </row>
    <row r="44" spans="1:68" ht="13.5" thickBot="1">
      <c r="A44" s="1"/>
      <c r="B44" s="1"/>
      <c r="C44" s="24"/>
      <c r="L44" s="57"/>
      <c r="M44" s="56"/>
      <c r="N44" s="1"/>
      <c r="O44" s="57"/>
      <c r="P44" s="56"/>
      <c r="Q44" s="1"/>
      <c r="R44" s="57"/>
      <c r="T44" s="1"/>
      <c r="U44" s="53"/>
      <c r="W44" s="1"/>
      <c r="X44" s="53"/>
      <c r="Z44" s="1"/>
      <c r="AA44" s="53"/>
      <c r="AC44" s="1"/>
      <c r="AD44" s="1"/>
      <c r="AE44" s="22"/>
      <c r="AF44" s="1"/>
      <c r="AG44" s="1"/>
      <c r="AH44" s="22"/>
      <c r="AI44" s="1"/>
      <c r="AJ44" s="1"/>
      <c r="AK44" s="22"/>
      <c r="AL44" s="1"/>
      <c r="AM44" s="1"/>
      <c r="AN44" s="22"/>
      <c r="AO44" s="1"/>
      <c r="AP44" s="1"/>
      <c r="AQ44" s="22"/>
      <c r="AR44" s="1"/>
      <c r="AS44" s="1"/>
      <c r="AT44" s="22"/>
      <c r="AU44" s="1"/>
      <c r="AV44" s="1"/>
      <c r="AW44" s="22"/>
      <c r="AX44" s="1"/>
      <c r="AY44" s="1"/>
      <c r="AZ44" s="22"/>
      <c r="BA44" s="1"/>
      <c r="BB44" s="1"/>
      <c r="BC44" s="22"/>
      <c r="BD44" s="1"/>
      <c r="BE44" s="1"/>
      <c r="BF44" s="22"/>
      <c r="BG44" s="1"/>
      <c r="BH44" s="1"/>
      <c r="BI44" s="22"/>
      <c r="BJ44" s="1"/>
      <c r="BK44" s="1"/>
      <c r="BL44" s="22"/>
      <c r="BM44" s="1"/>
      <c r="BN44" s="1"/>
      <c r="BO44" s="22"/>
      <c r="BP44" s="1"/>
    </row>
    <row r="45" spans="1:68">
      <c r="A45" s="35" t="s">
        <v>6</v>
      </c>
      <c r="B45" s="36" t="s">
        <v>177</v>
      </c>
      <c r="C45" s="33" t="s">
        <v>190</v>
      </c>
      <c r="D45" s="29">
        <f>MIN(R45:BO45)</f>
        <v>1.7627314814814814E-3</v>
      </c>
      <c r="E45" s="29" t="s">
        <v>179</v>
      </c>
      <c r="F45" s="29">
        <f>MIN(U45:BO45)</f>
        <v>1.7627314814814814E-3</v>
      </c>
      <c r="G45" s="29" t="s">
        <v>179</v>
      </c>
      <c r="H45" s="60"/>
      <c r="I45" s="15"/>
      <c r="J45" s="15"/>
      <c r="K45" s="66"/>
      <c r="L45" s="46"/>
      <c r="M45" s="46"/>
      <c r="N45" s="1"/>
      <c r="O45" s="46" t="s">
        <v>191</v>
      </c>
      <c r="P45" s="46">
        <v>2.2118055555555558E-3</v>
      </c>
      <c r="Q45" s="1"/>
      <c r="R45" s="46" t="s">
        <v>191</v>
      </c>
      <c r="S45" s="46">
        <v>2.0810185185185185E-3</v>
      </c>
      <c r="T45" s="1"/>
      <c r="U45" s="15"/>
      <c r="V45" s="15"/>
      <c r="W45" s="1"/>
      <c r="X45" s="15" t="s">
        <v>191</v>
      </c>
      <c r="Y45" s="15">
        <v>2.1030092592592593E-3</v>
      </c>
      <c r="Z45" s="1"/>
      <c r="AA45" s="15" t="s">
        <v>191</v>
      </c>
      <c r="AB45" s="15"/>
      <c r="AC45" s="1"/>
      <c r="AD45" s="14" t="s">
        <v>191</v>
      </c>
      <c r="AE45" s="15">
        <v>2.0868055555555557E-3</v>
      </c>
      <c r="AF45" s="1"/>
      <c r="AG45" s="16"/>
      <c r="AH45" s="17"/>
      <c r="AI45" s="1"/>
      <c r="AJ45" s="16" t="s">
        <v>179</v>
      </c>
      <c r="AK45" s="17">
        <v>1.7627314814814814E-3</v>
      </c>
      <c r="AL45" s="1"/>
      <c r="AM45" s="14"/>
      <c r="AN45" s="15"/>
      <c r="AO45" s="1"/>
      <c r="AP45" s="14" t="s">
        <v>192</v>
      </c>
      <c r="AQ45" s="15">
        <v>2.1909722222222222E-3</v>
      </c>
      <c r="AR45" s="1"/>
      <c r="AS45" s="14" t="s">
        <v>192</v>
      </c>
      <c r="AT45" s="15">
        <v>2.135416666666667E-3</v>
      </c>
      <c r="AU45" s="1"/>
      <c r="AV45" s="14" t="s">
        <v>193</v>
      </c>
      <c r="AW45" s="15">
        <v>2.1550925925925926E-3</v>
      </c>
      <c r="AX45" s="1"/>
      <c r="AY45" s="14" t="s">
        <v>192</v>
      </c>
      <c r="AZ45" s="15">
        <v>2.1296296296296298E-3</v>
      </c>
      <c r="BA45" s="1"/>
      <c r="BB45" s="14" t="s">
        <v>192</v>
      </c>
      <c r="BC45" s="15">
        <v>2.1539351851851854E-3</v>
      </c>
      <c r="BD45" s="1"/>
      <c r="BE45" s="14"/>
      <c r="BF45" s="15"/>
      <c r="BG45" s="1"/>
      <c r="BH45" s="14" t="s">
        <v>194</v>
      </c>
      <c r="BI45" s="15">
        <v>1.8344907407407407E-3</v>
      </c>
      <c r="BJ45" s="1"/>
      <c r="BK45" s="16" t="s">
        <v>194</v>
      </c>
      <c r="BL45" s="17">
        <v>1.7928240740740741E-3</v>
      </c>
      <c r="BM45" s="1"/>
      <c r="BN45" s="14" t="s">
        <v>194</v>
      </c>
      <c r="BO45" s="15">
        <v>1.8495370370370369E-3</v>
      </c>
      <c r="BP45" s="1"/>
    </row>
    <row r="46" spans="1:68" ht="13.5" thickBot="1">
      <c r="A46" s="37" t="s">
        <v>11</v>
      </c>
      <c r="B46" s="38" t="s">
        <v>177</v>
      </c>
      <c r="C46" s="34" t="s">
        <v>190</v>
      </c>
      <c r="D46" s="41">
        <f>MIN(R46:BO46)</f>
        <v>1.9583333333333336E-3</v>
      </c>
      <c r="E46" s="32" t="s">
        <v>184</v>
      </c>
      <c r="F46" s="41">
        <f>MIN(U46:BO46)</f>
        <v>1.9583333333333336E-3</v>
      </c>
      <c r="G46" s="32" t="s">
        <v>184</v>
      </c>
      <c r="H46" s="63"/>
      <c r="I46" s="19"/>
      <c r="J46" s="19"/>
      <c r="K46" s="66"/>
      <c r="L46" s="51"/>
      <c r="M46" s="51"/>
      <c r="N46" s="1"/>
      <c r="O46" s="51"/>
      <c r="P46" s="51"/>
      <c r="Q46" s="1"/>
      <c r="R46" s="51"/>
      <c r="S46" s="51"/>
      <c r="T46" s="1"/>
      <c r="U46" s="19"/>
      <c r="V46" s="19"/>
      <c r="W46" s="1"/>
      <c r="X46" s="19"/>
      <c r="Y46" s="19"/>
      <c r="Z46" s="1"/>
      <c r="AA46" s="19"/>
      <c r="AB46" s="19"/>
      <c r="AC46" s="1"/>
      <c r="AD46" s="18" t="s">
        <v>195</v>
      </c>
      <c r="AE46" s="19">
        <v>2.1608796296296298E-3</v>
      </c>
      <c r="AF46" s="1"/>
      <c r="AG46" s="18"/>
      <c r="AH46" s="19"/>
      <c r="AI46" s="1"/>
      <c r="AJ46" s="18" t="s">
        <v>184</v>
      </c>
      <c r="AK46" s="19">
        <v>1.9861111111111108E-3</v>
      </c>
      <c r="AL46" s="1"/>
      <c r="AM46" s="18" t="s">
        <v>184</v>
      </c>
      <c r="AN46" s="19">
        <v>2.0300925925925925E-3</v>
      </c>
      <c r="AO46" s="1"/>
      <c r="AP46" s="20" t="s">
        <v>184</v>
      </c>
      <c r="AQ46" s="21">
        <v>1.9583333333333336E-3</v>
      </c>
      <c r="AR46" s="1"/>
      <c r="AS46" s="18"/>
      <c r="AT46" s="19"/>
      <c r="AU46" s="1"/>
      <c r="AV46" s="20" t="s">
        <v>196</v>
      </c>
      <c r="AW46" s="21">
        <v>1.9768518518518516E-3</v>
      </c>
      <c r="AX46" s="1"/>
      <c r="AY46" s="18" t="s">
        <v>184</v>
      </c>
      <c r="AZ46" s="19">
        <v>1.9965277777777781E-3</v>
      </c>
      <c r="BA46" s="1"/>
      <c r="BB46" s="18" t="s">
        <v>184</v>
      </c>
      <c r="BC46" s="19">
        <v>1.9988425925925924E-3</v>
      </c>
      <c r="BD46" s="1"/>
      <c r="BE46" s="18" t="s">
        <v>196</v>
      </c>
      <c r="BF46" s="19">
        <v>2.023148148148148E-3</v>
      </c>
      <c r="BG46" s="1"/>
      <c r="BH46" s="18" t="s">
        <v>196</v>
      </c>
      <c r="BI46" s="19">
        <v>2.0925925925925925E-3</v>
      </c>
      <c r="BJ46" s="1"/>
      <c r="BK46" s="18" t="s">
        <v>197</v>
      </c>
      <c r="BL46" s="19">
        <v>2.4976851851851853E-3</v>
      </c>
      <c r="BM46" s="1"/>
      <c r="BN46" s="18"/>
      <c r="BO46" s="19"/>
      <c r="BP46" s="1"/>
    </row>
    <row r="47" spans="1:68" ht="13.5" thickBot="1">
      <c r="A47" s="1"/>
      <c r="B47" s="1"/>
      <c r="C47" s="24"/>
      <c r="L47" s="57"/>
      <c r="M47" s="56"/>
      <c r="N47" s="1"/>
      <c r="O47" s="57"/>
      <c r="P47" s="56"/>
      <c r="Q47" s="1"/>
      <c r="R47" s="57"/>
      <c r="T47" s="1"/>
      <c r="U47" s="53"/>
      <c r="W47" s="1"/>
      <c r="X47" s="53"/>
      <c r="Z47" s="1"/>
      <c r="AA47" s="53"/>
      <c r="AC47" s="1"/>
      <c r="AD47" s="1"/>
      <c r="AE47" s="22"/>
      <c r="AF47" s="1"/>
      <c r="AG47" s="1"/>
      <c r="AH47" s="22"/>
      <c r="AI47" s="1"/>
      <c r="AJ47" s="1"/>
      <c r="AK47" s="22"/>
      <c r="AL47" s="1"/>
      <c r="AM47" s="1"/>
      <c r="AN47" s="22"/>
      <c r="AO47" s="1"/>
      <c r="AP47" s="1"/>
      <c r="AQ47" s="22"/>
      <c r="AR47" s="1"/>
      <c r="AS47" s="1"/>
      <c r="AT47" s="22"/>
      <c r="AU47" s="1"/>
      <c r="AV47" s="1"/>
      <c r="AW47" s="22"/>
      <c r="AX47" s="1"/>
      <c r="AY47" s="1"/>
      <c r="AZ47" s="22"/>
      <c r="BA47" s="1"/>
      <c r="BB47" s="1"/>
      <c r="BC47" s="22"/>
      <c r="BD47" s="1"/>
      <c r="BE47" s="1"/>
      <c r="BF47" s="22"/>
      <c r="BG47" s="1"/>
      <c r="BH47" s="1"/>
      <c r="BI47" s="22"/>
      <c r="BJ47" s="1"/>
      <c r="BK47" s="1"/>
      <c r="BL47" s="22"/>
      <c r="BM47" s="1"/>
      <c r="BN47" s="1"/>
      <c r="BO47" s="22"/>
      <c r="BP47" s="1"/>
    </row>
    <row r="48" spans="1:68">
      <c r="A48" s="35" t="s">
        <v>6</v>
      </c>
      <c r="B48" s="36" t="s">
        <v>177</v>
      </c>
      <c r="C48" s="33" t="s">
        <v>198</v>
      </c>
      <c r="D48" s="29">
        <f>MIN(R48:BO48)</f>
        <v>1.7986111111111111E-3</v>
      </c>
      <c r="E48" s="29" t="s">
        <v>194</v>
      </c>
      <c r="F48" s="29">
        <f>MIN(U48:BO48)</f>
        <v>1.7986111111111111E-3</v>
      </c>
      <c r="G48" s="29" t="s">
        <v>194</v>
      </c>
      <c r="H48" s="60"/>
      <c r="I48" s="15"/>
      <c r="J48" s="15"/>
      <c r="K48" s="66"/>
      <c r="L48" s="46"/>
      <c r="M48" s="46"/>
      <c r="N48" s="1"/>
      <c r="O48" s="46" t="s">
        <v>192</v>
      </c>
      <c r="P48" s="46">
        <v>2.4155092592592592E-3</v>
      </c>
      <c r="Q48" s="1"/>
      <c r="R48" s="46" t="s">
        <v>192</v>
      </c>
      <c r="S48" s="46">
        <v>2.2905092592592591E-3</v>
      </c>
      <c r="T48" s="1"/>
      <c r="U48" s="15"/>
      <c r="V48" s="15"/>
      <c r="W48" s="1"/>
      <c r="X48" s="15"/>
      <c r="Y48" s="15"/>
      <c r="Z48" s="1"/>
      <c r="AA48" s="15" t="s">
        <v>192</v>
      </c>
      <c r="AB48" s="15"/>
      <c r="AC48" s="1"/>
      <c r="AD48" s="14" t="s">
        <v>194</v>
      </c>
      <c r="AE48" s="15">
        <v>1.8634259259259261E-3</v>
      </c>
      <c r="AF48" s="1"/>
      <c r="AG48" s="14" t="s">
        <v>194</v>
      </c>
      <c r="AH48" s="15">
        <v>1.9282407407407408E-3</v>
      </c>
      <c r="AI48" s="1"/>
      <c r="AJ48" s="14"/>
      <c r="AK48" s="15"/>
      <c r="AL48" s="1"/>
      <c r="AM48" s="14" t="s">
        <v>194</v>
      </c>
      <c r="AN48" s="15">
        <v>1.8877314814814816E-3</v>
      </c>
      <c r="AO48" s="1"/>
      <c r="AP48" s="14" t="s">
        <v>194</v>
      </c>
      <c r="AQ48" s="15">
        <v>1.8645833333333333E-3</v>
      </c>
      <c r="AR48" s="1"/>
      <c r="AS48" s="16" t="s">
        <v>194</v>
      </c>
      <c r="AT48" s="17">
        <v>1.7986111111111111E-3</v>
      </c>
      <c r="AU48" s="1"/>
      <c r="AV48" s="16" t="s">
        <v>194</v>
      </c>
      <c r="AW48" s="17">
        <v>1.8043981481481481E-3</v>
      </c>
      <c r="AX48" s="1"/>
      <c r="AY48" s="16" t="s">
        <v>194</v>
      </c>
      <c r="AZ48" s="17">
        <v>1.8356481481481481E-3</v>
      </c>
      <c r="BA48" s="1"/>
      <c r="BB48" s="16" t="s">
        <v>194</v>
      </c>
      <c r="BC48" s="17">
        <v>1.8043981481481481E-3</v>
      </c>
      <c r="BD48" s="1"/>
      <c r="BE48" s="16" t="s">
        <v>194</v>
      </c>
      <c r="BF48" s="17">
        <v>1.8645833333333333E-3</v>
      </c>
      <c r="BG48" s="1"/>
      <c r="BH48" s="16" t="s">
        <v>199</v>
      </c>
      <c r="BI48" s="17">
        <v>2.255787037037037E-3</v>
      </c>
      <c r="BJ48" s="1"/>
      <c r="BK48" s="16" t="s">
        <v>199</v>
      </c>
      <c r="BL48" s="17">
        <v>2.2569444444444447E-3</v>
      </c>
      <c r="BM48" s="1"/>
      <c r="BN48" s="16" t="s">
        <v>199</v>
      </c>
      <c r="BO48" s="17">
        <v>2.3333333333333335E-3</v>
      </c>
      <c r="BP48" s="1"/>
    </row>
    <row r="49" spans="1:68" ht="13.5" thickBot="1">
      <c r="A49" s="37" t="s">
        <v>11</v>
      </c>
      <c r="B49" s="38" t="s">
        <v>177</v>
      </c>
      <c r="C49" s="34" t="s">
        <v>198</v>
      </c>
      <c r="D49" s="41">
        <f>MIN(R49:BO49)</f>
        <v>1.96412037037037E-3</v>
      </c>
      <c r="E49" s="32" t="s">
        <v>196</v>
      </c>
      <c r="F49" s="41">
        <f>MIN(U49:BO49)</f>
        <v>1.96412037037037E-3</v>
      </c>
      <c r="G49" s="32" t="s">
        <v>196</v>
      </c>
      <c r="H49" s="63"/>
      <c r="I49" s="19" t="s">
        <v>200</v>
      </c>
      <c r="J49" s="19">
        <v>2.2928240740740743E-3</v>
      </c>
      <c r="K49" s="66"/>
      <c r="L49" s="51"/>
      <c r="M49" s="51"/>
      <c r="N49" s="1"/>
      <c r="O49" s="51" t="s">
        <v>195</v>
      </c>
      <c r="P49" s="51">
        <v>2.1562499999999997E-3</v>
      </c>
      <c r="Q49" s="1"/>
      <c r="R49" s="51" t="s">
        <v>196</v>
      </c>
      <c r="S49" s="51">
        <v>2.0104166666666669E-3</v>
      </c>
      <c r="T49" s="1"/>
      <c r="U49" s="19" t="s">
        <v>196</v>
      </c>
      <c r="V49" s="19">
        <v>2.0625000000000001E-3</v>
      </c>
      <c r="W49" s="1"/>
      <c r="X49" s="19" t="s">
        <v>196</v>
      </c>
      <c r="Y49" s="19">
        <v>2.0520833333333333E-3</v>
      </c>
      <c r="Z49" s="1"/>
      <c r="AA49" s="19"/>
      <c r="AB49" s="19"/>
      <c r="AC49" s="1"/>
      <c r="AD49" s="18" t="s">
        <v>196</v>
      </c>
      <c r="AE49" s="19">
        <v>1.9780092592592592E-3</v>
      </c>
      <c r="AF49" s="1"/>
      <c r="AG49" s="20" t="s">
        <v>196</v>
      </c>
      <c r="AH49" s="21">
        <v>1.96412037037037E-3</v>
      </c>
      <c r="AI49" s="1"/>
      <c r="AJ49" s="20" t="s">
        <v>196</v>
      </c>
      <c r="AK49" s="21">
        <v>1.9837962962962964E-3</v>
      </c>
      <c r="AL49" s="1"/>
      <c r="AM49" s="18" t="s">
        <v>196</v>
      </c>
      <c r="AN49" s="19">
        <v>2.0104166666666669E-3</v>
      </c>
      <c r="AO49" s="1"/>
      <c r="AP49" s="20"/>
      <c r="AQ49" s="21"/>
      <c r="AR49" s="1"/>
      <c r="AS49" s="20" t="s">
        <v>196</v>
      </c>
      <c r="AT49" s="21">
        <v>1.9837962962962964E-3</v>
      </c>
      <c r="AU49" s="1"/>
      <c r="AV49" s="20" t="s">
        <v>197</v>
      </c>
      <c r="AW49" s="21">
        <v>2.5972222222222226E-3</v>
      </c>
      <c r="AX49" s="1"/>
      <c r="AY49" s="20" t="s">
        <v>197</v>
      </c>
      <c r="AZ49" s="21">
        <v>2.9398148148148148E-3</v>
      </c>
      <c r="BA49" s="1"/>
      <c r="BB49" s="20"/>
      <c r="BC49" s="21"/>
      <c r="BD49" s="1"/>
      <c r="BE49" s="20"/>
      <c r="BF49" s="21"/>
      <c r="BG49" s="1"/>
      <c r="BH49" s="20"/>
      <c r="BI49" s="21"/>
      <c r="BJ49" s="1"/>
      <c r="BK49" s="20"/>
      <c r="BL49" s="21"/>
      <c r="BM49" s="1"/>
      <c r="BN49" s="20"/>
      <c r="BO49" s="21"/>
      <c r="BP49" s="1"/>
    </row>
    <row r="50" spans="1:68" ht="13.5" thickBot="1">
      <c r="A50" s="1"/>
      <c r="B50" s="24"/>
      <c r="C50" s="24"/>
      <c r="L50" s="56"/>
      <c r="M50" s="56"/>
      <c r="N50" s="1"/>
      <c r="O50" s="56"/>
      <c r="P50" s="56"/>
      <c r="Q50" s="1"/>
      <c r="T50" s="1"/>
      <c r="W50" s="1"/>
      <c r="Z50" s="1"/>
      <c r="AC50" s="1"/>
      <c r="AE50" s="3"/>
      <c r="AH50" s="3"/>
      <c r="AK50" s="3"/>
      <c r="AN50" s="3"/>
      <c r="AQ50" s="3"/>
      <c r="AT50" s="3"/>
      <c r="AW50" s="3"/>
      <c r="AZ50" s="3"/>
      <c r="BC50" s="3"/>
      <c r="BF50" s="3"/>
      <c r="BI50" s="3"/>
      <c r="BL50" s="3"/>
      <c r="BO50" s="3"/>
    </row>
    <row r="51" spans="1:68">
      <c r="A51" s="35" t="s">
        <v>6</v>
      </c>
      <c r="B51" s="36" t="s">
        <v>177</v>
      </c>
      <c r="C51" s="33" t="s">
        <v>201</v>
      </c>
      <c r="D51" s="29">
        <f>MIN(R51:BO51)</f>
        <v>1.8587962962962965E-3</v>
      </c>
      <c r="E51" s="55" t="s">
        <v>194</v>
      </c>
      <c r="F51" s="29">
        <v>0</v>
      </c>
      <c r="G51" s="29"/>
      <c r="H51" s="60"/>
      <c r="I51" s="15" t="s">
        <v>202</v>
      </c>
      <c r="J51" s="15">
        <v>2.1689814814814814E-3</v>
      </c>
      <c r="K51" s="66"/>
      <c r="L51" s="46" t="s">
        <v>194</v>
      </c>
      <c r="M51" s="46">
        <v>2.0636574074074073E-3</v>
      </c>
      <c r="N51" s="1"/>
      <c r="O51" s="46" t="s">
        <v>203</v>
      </c>
      <c r="P51" s="46">
        <v>1.9386574074074072E-3</v>
      </c>
      <c r="Q51" s="1"/>
      <c r="R51" s="46" t="s">
        <v>194</v>
      </c>
      <c r="S51" s="46">
        <v>1.9039351851851854E-3</v>
      </c>
      <c r="T51" s="1"/>
      <c r="U51" s="15" t="s">
        <v>194</v>
      </c>
      <c r="V51" s="15">
        <v>1.9166666666666666E-3</v>
      </c>
      <c r="W51" s="1"/>
      <c r="X51" s="43"/>
      <c r="Y51" s="43"/>
      <c r="Z51" s="1"/>
      <c r="AA51" s="43" t="s">
        <v>194</v>
      </c>
      <c r="AB51" s="43">
        <v>1.8587962962962965E-3</v>
      </c>
      <c r="AC51" s="1"/>
      <c r="AE51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</row>
    <row r="52" spans="1:68" ht="13.5" thickBot="1">
      <c r="A52" s="37" t="s">
        <v>11</v>
      </c>
      <c r="B52" s="38" t="s">
        <v>177</v>
      </c>
      <c r="C52" s="34" t="s">
        <v>201</v>
      </c>
      <c r="D52" s="54">
        <f>P52</f>
        <v>2.0937500000000001E-3</v>
      </c>
      <c r="E52" s="54" t="str">
        <f>O52</f>
        <v>Arbes Conny</v>
      </c>
      <c r="F52" s="41">
        <f>MIN(U52:BO52)</f>
        <v>0</v>
      </c>
      <c r="G52" s="32"/>
      <c r="H52" s="63"/>
      <c r="I52" s="19"/>
      <c r="J52" s="19"/>
      <c r="K52" s="66"/>
      <c r="L52" s="51" t="s">
        <v>184</v>
      </c>
      <c r="M52" s="51">
        <v>2.2314814814814814E-3</v>
      </c>
      <c r="N52" s="1"/>
      <c r="O52" s="51" t="s">
        <v>196</v>
      </c>
      <c r="P52" s="51">
        <v>2.0937500000000001E-3</v>
      </c>
      <c r="Q52" s="1"/>
      <c r="R52" s="51"/>
      <c r="S52" s="51"/>
      <c r="T52" s="1"/>
      <c r="U52" s="19"/>
      <c r="V52" s="19"/>
      <c r="W52" s="1"/>
      <c r="X52" s="19"/>
      <c r="Y52" s="19"/>
      <c r="Z52" s="1"/>
      <c r="AA52" s="19"/>
      <c r="AB52" s="19"/>
      <c r="AC52" s="1"/>
      <c r="AE52"/>
      <c r="AH52" s="3"/>
      <c r="AK52" s="3"/>
      <c r="AN52" s="3"/>
      <c r="AQ52" s="3"/>
      <c r="AT52" s="3"/>
      <c r="AW52" s="3"/>
      <c r="AZ52" s="3"/>
      <c r="BC52" s="3"/>
      <c r="BF52" s="3"/>
      <c r="BI52" s="3"/>
      <c r="BL52" s="3"/>
      <c r="BO52" s="3"/>
    </row>
    <row r="53" spans="1:68">
      <c r="AE53" s="3"/>
      <c r="AH53" s="3"/>
      <c r="AK53" s="3"/>
      <c r="AN53" s="3"/>
      <c r="AQ53" s="3"/>
      <c r="AT53" s="3"/>
      <c r="AW53" s="3"/>
      <c r="AZ53" s="3"/>
      <c r="BC53" s="3"/>
      <c r="BF53" s="3"/>
      <c r="BI53" s="3"/>
      <c r="BL53" s="3"/>
      <c r="BO53" s="3"/>
    </row>
    <row r="54" spans="1:68">
      <c r="AE54" s="3"/>
      <c r="AH54" s="3"/>
      <c r="AK54" s="3"/>
      <c r="AN54" s="3"/>
      <c r="AQ54" s="3"/>
      <c r="AT54" s="3"/>
      <c r="AW54" s="3"/>
      <c r="AZ54" s="3"/>
      <c r="BC54" s="3"/>
      <c r="BF54" s="3"/>
      <c r="BI54" s="3"/>
      <c r="BL54" s="3"/>
      <c r="BO54" s="3"/>
    </row>
    <row r="55" spans="1:68">
      <c r="AE55" s="3"/>
      <c r="AH55" s="3"/>
      <c r="AK55" s="3"/>
      <c r="AN55" s="3"/>
      <c r="AQ55" s="3"/>
      <c r="AT55" s="3"/>
      <c r="AW55" s="3"/>
      <c r="AZ55" s="3"/>
      <c r="BC55" s="3"/>
      <c r="BF55" s="3"/>
      <c r="BI55" s="3"/>
      <c r="BL55" s="3"/>
      <c r="BO55" s="3"/>
    </row>
    <row r="56" spans="1:68">
      <c r="AE56" s="3"/>
      <c r="AH56" s="3"/>
      <c r="AK56" s="3"/>
      <c r="AN56" s="3"/>
      <c r="AQ56" s="3"/>
      <c r="AT56" s="3"/>
      <c r="AW56" s="3"/>
      <c r="AZ56" s="3"/>
      <c r="BC56" s="3"/>
      <c r="BF56" s="3"/>
      <c r="BI56" s="3"/>
      <c r="BL56" s="3"/>
      <c r="BO56" s="3"/>
    </row>
    <row r="57" spans="1:68">
      <c r="AE57" s="3"/>
      <c r="AH57" s="3"/>
      <c r="AK57" s="3"/>
      <c r="AN57" s="3"/>
      <c r="AQ57" s="3"/>
      <c r="AT57" s="3"/>
      <c r="AW57" s="3"/>
      <c r="AZ57" s="3"/>
      <c r="BC57" s="3"/>
      <c r="BF57" s="3"/>
      <c r="BI57" s="3"/>
      <c r="BL57" s="3"/>
      <c r="BO57" s="3"/>
    </row>
    <row r="58" spans="1:68" hidden="1">
      <c r="AE58" s="3"/>
      <c r="AH58" s="3"/>
      <c r="AK58" s="3"/>
      <c r="AN58" s="3"/>
      <c r="AQ58" s="3"/>
      <c r="AT58" s="3"/>
      <c r="AW58" s="3"/>
      <c r="AZ58" s="3"/>
      <c r="BC58" s="3"/>
      <c r="BF58" s="3"/>
      <c r="BI58" s="3"/>
      <c r="BL58" s="3"/>
      <c r="BO58" s="3"/>
    </row>
    <row r="59" spans="1:68" hidden="1">
      <c r="AE59" s="3"/>
      <c r="AH59" s="3"/>
      <c r="AK59" s="3"/>
      <c r="AN59" s="3"/>
      <c r="AQ59" s="3"/>
      <c r="AT59" s="3"/>
      <c r="AW59" s="3"/>
      <c r="AZ59" s="3"/>
      <c r="BC59" s="3"/>
      <c r="BF59" s="3"/>
      <c r="BI59" s="3"/>
      <c r="BL59" s="3"/>
      <c r="BO59" s="3"/>
    </row>
    <row r="60" spans="1:68" hidden="1">
      <c r="AE60" s="3"/>
      <c r="AH60" s="3"/>
      <c r="AK60" s="3"/>
      <c r="AN60" s="3"/>
      <c r="AQ60" s="3"/>
      <c r="AT60" s="3"/>
      <c r="AW60" s="3"/>
      <c r="AZ60" s="3"/>
      <c r="BC60" s="3"/>
      <c r="BF60" s="3"/>
      <c r="BI60" s="3"/>
      <c r="BL60" s="3"/>
      <c r="BO60" s="3"/>
    </row>
    <row r="61" spans="1:68" hidden="1">
      <c r="AE61" s="3"/>
      <c r="AH61" s="3"/>
      <c r="AK61" s="3"/>
      <c r="AN61" s="3"/>
      <c r="AQ61" s="3"/>
      <c r="AT61" s="3"/>
      <c r="AW61" s="3"/>
      <c r="AZ61" s="3"/>
      <c r="BC61" s="3"/>
      <c r="BF61" s="3"/>
      <c r="BI61" s="3"/>
      <c r="BL61" s="3"/>
      <c r="BO61" s="3"/>
    </row>
    <row r="62" spans="1:68" hidden="1">
      <c r="AE62" s="3"/>
      <c r="AH62" s="3"/>
      <c r="AK62" s="3"/>
      <c r="AN62" s="3"/>
      <c r="AQ62" s="3"/>
      <c r="AT62" s="3"/>
      <c r="AW62" s="3"/>
      <c r="AZ62" s="3"/>
      <c r="BC62" s="3"/>
      <c r="BF62" s="3"/>
      <c r="BI62" s="3"/>
      <c r="BL62" s="3"/>
      <c r="BO62" s="3"/>
    </row>
    <row r="63" spans="1:68" hidden="1">
      <c r="AE63" s="3"/>
      <c r="AH63" s="3"/>
      <c r="AK63" s="3"/>
      <c r="AN63" s="3"/>
      <c r="AQ63" s="3"/>
      <c r="AT63" s="3"/>
      <c r="AW63" s="3"/>
      <c r="AZ63" s="3"/>
      <c r="BC63" s="3"/>
      <c r="BF63" s="3"/>
      <c r="BI63" s="3"/>
      <c r="BL63" s="3"/>
      <c r="BO63" s="3"/>
    </row>
    <row r="64" spans="1:68" hidden="1">
      <c r="AE64" s="3"/>
      <c r="AH64" s="3"/>
      <c r="AK64" s="3"/>
      <c r="AN64" s="3"/>
      <c r="AQ64" s="3"/>
      <c r="AT64" s="3"/>
      <c r="AW64" s="3"/>
      <c r="AZ64" s="3"/>
      <c r="BC64" s="3"/>
      <c r="BF64" s="3"/>
      <c r="BI64" s="3"/>
      <c r="BL64" s="3"/>
      <c r="BO64" s="3"/>
    </row>
    <row r="65" spans="31:67" hidden="1">
      <c r="AE65" s="3"/>
      <c r="AH65" s="3"/>
      <c r="AK65" s="3"/>
      <c r="AN65" s="3"/>
      <c r="AQ65" s="3"/>
      <c r="AT65" s="3"/>
      <c r="AW65" s="3"/>
      <c r="AZ65" s="3"/>
      <c r="BC65" s="3"/>
      <c r="BF65" s="3"/>
      <c r="BI65" s="3"/>
      <c r="BL65" s="3"/>
      <c r="BO65" s="3"/>
    </row>
    <row r="66" spans="31:67" hidden="1">
      <c r="AE66" s="3"/>
      <c r="AH66" s="3"/>
      <c r="AK66" s="3"/>
      <c r="AN66" s="3"/>
      <c r="AQ66" s="3"/>
      <c r="AT66" s="3"/>
      <c r="AW66" s="3"/>
      <c r="AZ66" s="3"/>
      <c r="BC66" s="3"/>
      <c r="BF66" s="3"/>
      <c r="BI66" s="3"/>
      <c r="BL66" s="3"/>
      <c r="BO66" s="3"/>
    </row>
    <row r="67" spans="31:67" hidden="1">
      <c r="AE67" s="3"/>
      <c r="AH67" s="3"/>
      <c r="AK67" s="3"/>
      <c r="AN67" s="3"/>
      <c r="AQ67" s="3"/>
      <c r="AT67" s="3"/>
      <c r="AW67" s="3"/>
      <c r="AZ67" s="3"/>
      <c r="BC67" s="3"/>
      <c r="BF67" s="3"/>
      <c r="BI67" s="3"/>
      <c r="BL67" s="3"/>
      <c r="BO67" s="3"/>
    </row>
    <row r="68" spans="31:67" hidden="1">
      <c r="AE68" s="3"/>
      <c r="AH68" s="3"/>
      <c r="AK68" s="3"/>
      <c r="AN68" s="3"/>
      <c r="AQ68" s="3"/>
      <c r="AT68" s="3"/>
      <c r="AW68" s="3"/>
      <c r="AZ68" s="3"/>
      <c r="BC68" s="3"/>
      <c r="BF68" s="3"/>
      <c r="BI68" s="3"/>
      <c r="BL68" s="3"/>
      <c r="BO68" s="3"/>
    </row>
    <row r="69" spans="31:67" hidden="1">
      <c r="AE69" s="3"/>
      <c r="AH69" s="3"/>
      <c r="AK69" s="3"/>
      <c r="AN69" s="3"/>
      <c r="AQ69" s="3"/>
      <c r="AT69" s="3"/>
      <c r="AW69" s="3"/>
      <c r="AZ69" s="3"/>
      <c r="BC69" s="3"/>
      <c r="BF69" s="3"/>
      <c r="BI69" s="3"/>
      <c r="BL69" s="3"/>
      <c r="BO69" s="3"/>
    </row>
    <row r="70" spans="31:67" hidden="1">
      <c r="AE70" s="3"/>
      <c r="AH70" s="3"/>
      <c r="AK70" s="3"/>
      <c r="AN70" s="3"/>
      <c r="AQ70" s="3"/>
      <c r="AT70" s="3"/>
      <c r="AW70" s="3"/>
      <c r="AZ70" s="3"/>
      <c r="BC70" s="3"/>
      <c r="BF70" s="3"/>
      <c r="BI70" s="3"/>
      <c r="BL70" s="3"/>
      <c r="BO70" s="3"/>
    </row>
    <row r="71" spans="31:67" hidden="1">
      <c r="AE71" s="3"/>
      <c r="AH71" s="3"/>
      <c r="AK71" s="3"/>
      <c r="AN71" s="3"/>
      <c r="AQ71" s="3"/>
      <c r="AT71" s="3"/>
      <c r="AW71" s="3"/>
      <c r="AZ71" s="3"/>
      <c r="BC71" s="3"/>
      <c r="BF71" s="3"/>
      <c r="BI71" s="3"/>
      <c r="BL71" s="3"/>
      <c r="BO71" s="3"/>
    </row>
    <row r="72" spans="31:67" hidden="1">
      <c r="AE72" s="3"/>
      <c r="AH72" s="3"/>
      <c r="AK72" s="3"/>
      <c r="AN72" s="3"/>
      <c r="AQ72" s="3"/>
      <c r="AT72" s="3"/>
      <c r="AW72" s="3"/>
      <c r="AZ72" s="3"/>
      <c r="BC72" s="3"/>
      <c r="BF72" s="3"/>
      <c r="BI72" s="3"/>
      <c r="BL72" s="3"/>
      <c r="BO72" s="3"/>
    </row>
    <row r="73" spans="31:67" hidden="1">
      <c r="AE73" s="3"/>
      <c r="AH73" s="3"/>
      <c r="AK73" s="3"/>
      <c r="AN73" s="3"/>
      <c r="AQ73" s="3"/>
      <c r="AT73" s="3"/>
      <c r="AW73" s="3"/>
      <c r="AZ73" s="3"/>
      <c r="BC73" s="3"/>
      <c r="BF73" s="3"/>
      <c r="BI73" s="3"/>
      <c r="BL73" s="3"/>
      <c r="BO73" s="3"/>
    </row>
    <row r="74" spans="31:67" hidden="1">
      <c r="AE74" s="3"/>
      <c r="AH74" s="3"/>
      <c r="AK74" s="3"/>
      <c r="AN74" s="3"/>
      <c r="AQ74" s="3"/>
      <c r="AT74" s="3"/>
      <c r="AW74" s="3"/>
      <c r="AZ74" s="3"/>
      <c r="BC74" s="3"/>
      <c r="BF74" s="3"/>
      <c r="BI74" s="3"/>
      <c r="BL74" s="3"/>
      <c r="BO74" s="3"/>
    </row>
    <row r="75" spans="31:67" hidden="1">
      <c r="AE75" s="3"/>
      <c r="AH75" s="3"/>
      <c r="AK75" s="3"/>
      <c r="AN75" s="3"/>
      <c r="AQ75" s="3"/>
      <c r="AT75" s="3"/>
      <c r="AW75" s="3"/>
      <c r="AZ75" s="3"/>
      <c r="BC75" s="3"/>
      <c r="BF75" s="3"/>
      <c r="BI75" s="3"/>
      <c r="BL75" s="3"/>
      <c r="BO75" s="3"/>
    </row>
    <row r="76" spans="31:67" hidden="1">
      <c r="AE76" s="3"/>
      <c r="AH76" s="3"/>
      <c r="AK76" s="3"/>
      <c r="AN76" s="3"/>
      <c r="AQ76" s="3"/>
      <c r="AT76" s="3"/>
      <c r="AW76" s="3"/>
      <c r="AZ76" s="3"/>
      <c r="BC76" s="3"/>
      <c r="BF76" s="3"/>
      <c r="BI76" s="3"/>
      <c r="BL76" s="3"/>
      <c r="BO76" s="3"/>
    </row>
    <row r="77" spans="31:67" hidden="1">
      <c r="AE77" s="3"/>
      <c r="AH77" s="3"/>
      <c r="AK77" s="3"/>
      <c r="AN77" s="3"/>
      <c r="AQ77" s="3"/>
      <c r="AT77" s="3"/>
      <c r="AW77" s="3"/>
      <c r="AZ77" s="3"/>
      <c r="BC77" s="3"/>
      <c r="BF77" s="3"/>
      <c r="BI77" s="3"/>
      <c r="BL77" s="3"/>
      <c r="BO77" s="3"/>
    </row>
    <row r="78" spans="31:67" hidden="1">
      <c r="AE78" s="3"/>
      <c r="AH78" s="3"/>
      <c r="AK78" s="3"/>
      <c r="AN78" s="3"/>
      <c r="AQ78" s="3"/>
      <c r="AT78" s="3"/>
      <c r="AW78" s="3"/>
      <c r="AZ78" s="3"/>
      <c r="BC78" s="3"/>
      <c r="BF78" s="3"/>
      <c r="BI78" s="3"/>
      <c r="BL78" s="3"/>
      <c r="BO78" s="3"/>
    </row>
    <row r="79" spans="31:67" hidden="1">
      <c r="AE79" s="3"/>
      <c r="AH79" s="3"/>
      <c r="AK79" s="3"/>
      <c r="AN79" s="3"/>
      <c r="AQ79" s="3"/>
      <c r="AT79" s="3"/>
      <c r="AW79" s="3"/>
      <c r="AZ79" s="3"/>
      <c r="BC79" s="3"/>
      <c r="BF79" s="3"/>
      <c r="BI79" s="3"/>
      <c r="BL79" s="3"/>
      <c r="BO79" s="3"/>
    </row>
    <row r="80" spans="31:67" hidden="1">
      <c r="AE80" s="3"/>
      <c r="AH80" s="3"/>
      <c r="AK80" s="3"/>
      <c r="AN80" s="3"/>
      <c r="AQ80" s="3"/>
      <c r="AT80" s="3"/>
      <c r="AW80" s="3"/>
      <c r="AZ80" s="3"/>
      <c r="BC80" s="3"/>
      <c r="BF80" s="3"/>
      <c r="BI80" s="3"/>
      <c r="BL80" s="3"/>
      <c r="BO80" s="3"/>
    </row>
    <row r="81" spans="31:67" hidden="1">
      <c r="AE81" s="3"/>
      <c r="AH81" s="3"/>
      <c r="AK81" s="3"/>
      <c r="AN81" s="3"/>
      <c r="AQ81" s="3"/>
      <c r="AT81" s="3"/>
      <c r="AW81" s="3"/>
      <c r="AZ81" s="3"/>
      <c r="BC81" s="3"/>
      <c r="BF81" s="3"/>
      <c r="BI81" s="3"/>
      <c r="BL81" s="3"/>
      <c r="BO81" s="3"/>
    </row>
    <row r="82" spans="31:67" hidden="1">
      <c r="AE82" s="3"/>
      <c r="AH82" s="3"/>
      <c r="AK82" s="3"/>
      <c r="AN82" s="3"/>
      <c r="AQ82" s="3"/>
      <c r="AT82" s="3"/>
      <c r="AW82" s="3"/>
      <c r="AZ82" s="3"/>
      <c r="BC82" s="3"/>
      <c r="BF82" s="3"/>
      <c r="BI82" s="3"/>
      <c r="BL82" s="3"/>
      <c r="BO82" s="3"/>
    </row>
    <row r="83" spans="31:67" hidden="1">
      <c r="AE83" s="3"/>
      <c r="AH83" s="3"/>
      <c r="AK83" s="3"/>
      <c r="AN83" s="3"/>
      <c r="AQ83" s="3"/>
      <c r="AT83" s="3"/>
      <c r="AW83" s="3"/>
      <c r="AZ83" s="3"/>
      <c r="BC83" s="3"/>
      <c r="BF83" s="3"/>
      <c r="BI83" s="3"/>
      <c r="BL83" s="3"/>
      <c r="BO83" s="3"/>
    </row>
    <row r="84" spans="31:67" hidden="1">
      <c r="AE84" s="3"/>
      <c r="AH84" s="3"/>
      <c r="AK84" s="3"/>
      <c r="AN84" s="3"/>
      <c r="AQ84" s="3"/>
      <c r="AT84" s="3"/>
      <c r="AW84" s="3"/>
      <c r="AZ84" s="3"/>
      <c r="BC84" s="3"/>
      <c r="BF84" s="3"/>
      <c r="BI84" s="3"/>
      <c r="BL84" s="3"/>
      <c r="BO84" s="3"/>
    </row>
  </sheetData>
  <mergeCells count="10">
    <mergeCell ref="AJ4:AK4"/>
    <mergeCell ref="A4:C4"/>
    <mergeCell ref="AG4:AH4"/>
    <mergeCell ref="AD4:AE4"/>
    <mergeCell ref="AA4:AC4"/>
    <mergeCell ref="X4:Y4"/>
    <mergeCell ref="U4:V4"/>
    <mergeCell ref="R4:S4"/>
    <mergeCell ref="O4:P4"/>
    <mergeCell ref="L4:M4"/>
  </mergeCells>
  <phoneticPr fontId="2" type="noConversion"/>
  <pageMargins left="0.78740157499999996" right="0.78740157499999996" top="0.984251969" bottom="0.984251969" header="0.4921259845" footer="0.4921259845"/>
  <pageSetup paperSize="9" scale="68" fitToWidth="2" orientation="portrait" r:id="rId1"/>
  <headerFooter alignWithMargins="0"/>
  <colBreaks count="1" manualBreakCount="1">
    <brk id="52" max="50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Stefan Bergmann</cp:lastModifiedBy>
  <cp:revision/>
  <dcterms:created xsi:type="dcterms:W3CDTF">1996-10-17T05:27:31Z</dcterms:created>
  <dcterms:modified xsi:type="dcterms:W3CDTF">2023-07-10T11:58:58Z</dcterms:modified>
  <cp:category/>
  <cp:contentStatus/>
</cp:coreProperties>
</file>