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1"/>
  </bookViews>
  <sheets>
    <sheet name="Altersstufen" sheetId="1" r:id="rId1"/>
    <sheet name="Ergebnisse" sheetId="2" r:id="rId2"/>
  </sheets>
  <definedNames>
    <definedName name="_xlnm.Print_Area" localSheetId="0">'Altersstufen'!$A$1:$K$1</definedName>
    <definedName name="_xlnm.Print_Area" localSheetId="1">'Ergebnisse'!$A$6:$O$91</definedName>
  </definedNames>
  <calcPr fullCalcOnLoad="1"/>
</workbook>
</file>

<file path=xl/comments2.xml><?xml version="1.0" encoding="utf-8"?>
<comments xmlns="http://schemas.openxmlformats.org/spreadsheetml/2006/main">
  <authors>
    <author>Wirsing.Wolfgang</author>
  </authors>
  <commentList>
    <comment ref="J90" authorId="0">
      <text>
        <r>
          <rPr>
            <b/>
            <sz val="8"/>
            <rFont val="Tahoma"/>
            <family val="0"/>
          </rPr>
          <t>Wirsing.Wolfgang:</t>
        </r>
        <r>
          <rPr>
            <sz val="8"/>
            <rFont val="Tahoma"/>
            <family val="0"/>
          </rPr>
          <t xml:space="preserve">
5 Strafpunkte wegen
1 Kleidungsstück</t>
        </r>
      </text>
    </comment>
  </commentList>
</comments>
</file>

<file path=xl/sharedStrings.xml><?xml version="1.0" encoding="utf-8"?>
<sst xmlns="http://schemas.openxmlformats.org/spreadsheetml/2006/main" count="285" uniqueCount="124">
  <si>
    <t>Rennen</t>
  </si>
  <si>
    <t>Name</t>
  </si>
  <si>
    <t>Vorname</t>
  </si>
  <si>
    <t>1.Disziplin</t>
  </si>
  <si>
    <t>2.Disziplin</t>
  </si>
  <si>
    <t>3.Disziplin</t>
  </si>
  <si>
    <t>4.Disziplin</t>
  </si>
  <si>
    <t>Gesamtzeit</t>
  </si>
  <si>
    <t>Platzierung</t>
  </si>
  <si>
    <t>Reichert</t>
  </si>
  <si>
    <t>Moritz</t>
  </si>
  <si>
    <t>Bastian</t>
  </si>
  <si>
    <t>Vöth</t>
  </si>
  <si>
    <t>Bender</t>
  </si>
  <si>
    <t>Sebastian</t>
  </si>
  <si>
    <t>Arbes</t>
  </si>
  <si>
    <t>Felix</t>
  </si>
  <si>
    <t>Lukas</t>
  </si>
  <si>
    <t>Daniel</t>
  </si>
  <si>
    <t>Römling</t>
  </si>
  <si>
    <t>Geb.Datum</t>
  </si>
  <si>
    <t>Stufe</t>
  </si>
  <si>
    <t xml:space="preserve">Teilnehmerliste </t>
  </si>
  <si>
    <t>Wirsing</t>
  </si>
  <si>
    <t>Wolfgang</t>
  </si>
  <si>
    <t>Bachmeier</t>
  </si>
  <si>
    <t>Max</t>
  </si>
  <si>
    <t>Andreas</t>
  </si>
  <si>
    <t>Katharina</t>
  </si>
  <si>
    <t>Koob</t>
  </si>
  <si>
    <t>Melanie</t>
  </si>
  <si>
    <t>Balling</t>
  </si>
  <si>
    <t>Christina</t>
  </si>
  <si>
    <t>Schön</t>
  </si>
  <si>
    <t>Peter</t>
  </si>
  <si>
    <t>Franz</t>
  </si>
  <si>
    <t>Sara</t>
  </si>
  <si>
    <t>Regina</t>
  </si>
  <si>
    <t>Rüdiger</t>
  </si>
  <si>
    <t>Svenja</t>
  </si>
  <si>
    <t>Göpfert</t>
  </si>
  <si>
    <t>Christine</t>
  </si>
  <si>
    <t>Ment</t>
  </si>
  <si>
    <t>Ute</t>
  </si>
  <si>
    <t>Konstantin</t>
  </si>
  <si>
    <t>Kießner</t>
  </si>
  <si>
    <t>Tina</t>
  </si>
  <si>
    <t>Kevin</t>
  </si>
  <si>
    <t>Heinz</t>
  </si>
  <si>
    <t>Laura</t>
  </si>
  <si>
    <t>Lisa</t>
  </si>
  <si>
    <t>Büttner</t>
  </si>
  <si>
    <t>Mayer</t>
  </si>
  <si>
    <t>René</t>
  </si>
  <si>
    <t>Engl</t>
  </si>
  <si>
    <t>Michael</t>
  </si>
  <si>
    <t>Seibt</t>
  </si>
  <si>
    <t>Viktor</t>
  </si>
  <si>
    <t>Gernert</t>
  </si>
  <si>
    <t>Markus</t>
  </si>
  <si>
    <t>Carolin</t>
  </si>
  <si>
    <t>Sick</t>
  </si>
  <si>
    <t>Annika</t>
  </si>
  <si>
    <t>Gonnert</t>
  </si>
  <si>
    <t>Marco</t>
  </si>
  <si>
    <t>Bach</t>
  </si>
  <si>
    <t>Lorenz</t>
  </si>
  <si>
    <t>Florian</t>
  </si>
  <si>
    <t>Anna-Lena</t>
  </si>
  <si>
    <t>Kathrin</t>
  </si>
  <si>
    <t>Weber</t>
  </si>
  <si>
    <t>Anna</t>
  </si>
  <si>
    <t>Dorothea</t>
  </si>
  <si>
    <t>Marita</t>
  </si>
  <si>
    <t>Schneider</t>
  </si>
  <si>
    <t>Filis</t>
  </si>
  <si>
    <t>Gensler</t>
  </si>
  <si>
    <t>Jessica</t>
  </si>
  <si>
    <t>Jonas</t>
  </si>
  <si>
    <t>I</t>
  </si>
  <si>
    <t>II</t>
  </si>
  <si>
    <t>V</t>
  </si>
  <si>
    <t>III</t>
  </si>
  <si>
    <t>Bemerkung</t>
  </si>
  <si>
    <t>bis 29</t>
  </si>
  <si>
    <t>bis 39</t>
  </si>
  <si>
    <t>m/w</t>
  </si>
  <si>
    <t>m</t>
  </si>
  <si>
    <t>w</t>
  </si>
  <si>
    <t>Vereinsmeisterschaft der Wasserwacht Wülfershausen am 13.07.2002</t>
  </si>
  <si>
    <t>Armin</t>
  </si>
  <si>
    <t>bis 49</t>
  </si>
  <si>
    <t>Eppler</t>
  </si>
  <si>
    <t>Hartmut</t>
  </si>
  <si>
    <t>Kraft</t>
  </si>
  <si>
    <t>Udo</t>
  </si>
  <si>
    <t>Then</t>
  </si>
  <si>
    <t>Ehrenberg</t>
  </si>
  <si>
    <t>Fritz</t>
  </si>
  <si>
    <t>Stufe I</t>
  </si>
  <si>
    <t>Jahrgang 92 und jünger</t>
  </si>
  <si>
    <t>Stufe II</t>
  </si>
  <si>
    <t>Jahrgang 89 – 91</t>
  </si>
  <si>
    <t>Stufe III</t>
  </si>
  <si>
    <t>Jahrgang 84 – 88</t>
  </si>
  <si>
    <t>Stufe IV</t>
  </si>
  <si>
    <t>Jahrgang 85 – 86</t>
  </si>
  <si>
    <t>Stufe V</t>
  </si>
  <si>
    <t>Jahrgang 84 und älter</t>
  </si>
  <si>
    <t>Hellmuth</t>
  </si>
  <si>
    <t>Pfister</t>
  </si>
  <si>
    <t>Daniela</t>
  </si>
  <si>
    <t>Gehweiler</t>
  </si>
  <si>
    <t>Clara</t>
  </si>
  <si>
    <t>Heger</t>
  </si>
  <si>
    <t>Olliver</t>
  </si>
  <si>
    <t>Sauer</t>
  </si>
  <si>
    <t>Simon</t>
  </si>
  <si>
    <t>Stefanie</t>
  </si>
  <si>
    <t>Marcel</t>
  </si>
  <si>
    <t>Pöhlmann</t>
  </si>
  <si>
    <t>Kristina</t>
  </si>
  <si>
    <t>Roland</t>
  </si>
  <si>
    <t>Mirko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</si>
</sst>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:ss.0;@"/>
  </numFmts>
  <fonts count="1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1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Alignment="1">
      <alignment/>
    </xf>
    <xf numFmtId="183" fontId="0" fillId="3" borderId="1" xfId="0" applyNumberFormat="1" applyFill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2" borderId="1" xfId="0" applyNumberForma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3:D7"/>
  <sheetViews>
    <sheetView workbookViewId="0" topLeftCell="A1">
      <selection activeCell="D4" sqref="D4"/>
    </sheetView>
  </sheetViews>
  <sheetFormatPr defaultColWidth="11.421875" defaultRowHeight="12.75"/>
  <sheetData>
    <row r="3" spans="3:4" ht="15.75">
      <c r="C3" s="19" t="s">
        <v>99</v>
      </c>
      <c r="D3" s="19" t="s">
        <v>100</v>
      </c>
    </row>
    <row r="4" spans="3:4" ht="15.75">
      <c r="C4" s="19" t="s">
        <v>101</v>
      </c>
      <c r="D4" s="19" t="s">
        <v>102</v>
      </c>
    </row>
    <row r="5" spans="3:4" ht="15.75">
      <c r="C5" s="19" t="s">
        <v>103</v>
      </c>
      <c r="D5" s="19" t="s">
        <v>104</v>
      </c>
    </row>
    <row r="6" spans="3:4" ht="15.75">
      <c r="C6" s="19" t="s">
        <v>105</v>
      </c>
      <c r="D6" s="19" t="s">
        <v>106</v>
      </c>
    </row>
    <row r="7" spans="3:4" ht="15.75">
      <c r="C7" s="19" t="s">
        <v>107</v>
      </c>
      <c r="D7" s="19" t="s">
        <v>108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125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89" sqref="D89"/>
    </sheetView>
  </sheetViews>
  <sheetFormatPr defaultColWidth="11.421875" defaultRowHeight="12.75"/>
  <cols>
    <col min="1" max="1" width="7.7109375" style="0" customWidth="1"/>
    <col min="2" max="2" width="4.8515625" style="0" customWidth="1"/>
    <col min="3" max="3" width="6.28125" style="0" customWidth="1"/>
    <col min="7" max="7" width="1.421875" style="7" customWidth="1"/>
    <col min="14" max="14" width="1.421875" style="7" customWidth="1"/>
    <col min="17" max="16384" width="0" style="0" hidden="1" customWidth="1"/>
  </cols>
  <sheetData>
    <row r="1" spans="1:15" ht="18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2.75"/>
    <row r="3" ht="12.75">
      <c r="A3" s="3" t="s">
        <v>22</v>
      </c>
    </row>
    <row r="4" ht="12.75"/>
    <row r="5" spans="1:15" ht="12.75">
      <c r="A5" s="1" t="s">
        <v>0</v>
      </c>
      <c r="B5" s="1" t="s">
        <v>86</v>
      </c>
      <c r="C5" s="1" t="s">
        <v>21</v>
      </c>
      <c r="D5" s="1" t="s">
        <v>1</v>
      </c>
      <c r="E5" s="1" t="s">
        <v>2</v>
      </c>
      <c r="F5" s="1" t="s">
        <v>20</v>
      </c>
      <c r="G5" s="17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7"/>
      <c r="O5" s="11" t="s">
        <v>83</v>
      </c>
    </row>
    <row r="6" spans="1:15" ht="12.75">
      <c r="A6" s="15">
        <v>1</v>
      </c>
      <c r="B6" s="15" t="s">
        <v>88</v>
      </c>
      <c r="C6" s="15" t="s">
        <v>79</v>
      </c>
      <c r="D6" s="15" t="s">
        <v>15</v>
      </c>
      <c r="E6" s="15" t="s">
        <v>39</v>
      </c>
      <c r="F6" s="16">
        <v>96</v>
      </c>
      <c r="G6" s="18"/>
      <c r="H6" s="20">
        <v>0.000625</v>
      </c>
      <c r="I6" s="20">
        <v>0.0008287037037037038</v>
      </c>
      <c r="J6" s="20">
        <v>0.0008159722222222223</v>
      </c>
      <c r="K6" s="20"/>
      <c r="L6" s="20">
        <f>SUM(H6:K6)</f>
        <v>0.002269675925925926</v>
      </c>
      <c r="M6" s="25">
        <v>1</v>
      </c>
      <c r="N6" s="18"/>
      <c r="O6" s="15"/>
    </row>
    <row r="7" spans="1:15" s="2" customFormat="1" ht="12.75">
      <c r="A7" s="8"/>
      <c r="C7" s="12"/>
      <c r="D7" s="9"/>
      <c r="E7" s="9"/>
      <c r="F7" s="10"/>
      <c r="G7" s="7"/>
      <c r="H7" s="21"/>
      <c r="I7" s="21"/>
      <c r="J7" s="21"/>
      <c r="K7" s="21"/>
      <c r="L7" s="21"/>
      <c r="M7" s="26"/>
      <c r="N7" s="7"/>
      <c r="O7" s="12"/>
    </row>
    <row r="8" spans="1:15" ht="12.75">
      <c r="A8" s="15">
        <v>1</v>
      </c>
      <c r="B8" s="15" t="s">
        <v>88</v>
      </c>
      <c r="C8" s="15" t="s">
        <v>79</v>
      </c>
      <c r="D8" s="15" t="s">
        <v>114</v>
      </c>
      <c r="E8" s="15" t="s">
        <v>111</v>
      </c>
      <c r="F8" s="16">
        <v>95</v>
      </c>
      <c r="G8" s="18"/>
      <c r="H8" s="20">
        <v>0.0005358796296296295</v>
      </c>
      <c r="I8" s="20">
        <v>0.0004074074074074074</v>
      </c>
      <c r="J8" s="20">
        <v>0.0005613425925925926</v>
      </c>
      <c r="K8" s="20"/>
      <c r="L8" s="20">
        <f>SUM(H8:K8)</f>
        <v>0.0015046296296296296</v>
      </c>
      <c r="M8" s="25">
        <v>1</v>
      </c>
      <c r="N8" s="18"/>
      <c r="O8" s="15"/>
    </row>
    <row r="9" spans="1:15" ht="12.75">
      <c r="A9" s="15">
        <v>1</v>
      </c>
      <c r="B9" s="15" t="s">
        <v>88</v>
      </c>
      <c r="C9" s="15" t="s">
        <v>79</v>
      </c>
      <c r="D9" s="15" t="s">
        <v>23</v>
      </c>
      <c r="E9" s="15" t="s">
        <v>37</v>
      </c>
      <c r="F9" s="16">
        <v>95</v>
      </c>
      <c r="G9" s="18"/>
      <c r="H9" s="20">
        <v>0.0007071759259259259</v>
      </c>
      <c r="I9" s="20">
        <v>0.0006909722222222222</v>
      </c>
      <c r="J9" s="20">
        <v>0.0007673611111111111</v>
      </c>
      <c r="K9" s="20"/>
      <c r="L9" s="20">
        <f>SUM(H9:K9)</f>
        <v>0.002165509259259259</v>
      </c>
      <c r="M9" s="25">
        <v>2</v>
      </c>
      <c r="N9" s="18"/>
      <c r="O9" s="15"/>
    </row>
    <row r="10" spans="1:15" ht="12.75">
      <c r="A10" s="15">
        <v>1</v>
      </c>
      <c r="B10" s="15" t="s">
        <v>88</v>
      </c>
      <c r="C10" s="15" t="s">
        <v>79</v>
      </c>
      <c r="D10" s="15" t="s">
        <v>117</v>
      </c>
      <c r="E10" s="15" t="s">
        <v>118</v>
      </c>
      <c r="F10" s="16">
        <v>95</v>
      </c>
      <c r="G10" s="18"/>
      <c r="H10" s="20">
        <v>0.0008425925925925926</v>
      </c>
      <c r="I10" s="20">
        <v>0.0007013888888888889</v>
      </c>
      <c r="J10" s="20">
        <v>0.0007048611111111111</v>
      </c>
      <c r="K10" s="20"/>
      <c r="L10" s="20">
        <f>SUM(H10:K10)</f>
        <v>0.0022488425925925926</v>
      </c>
      <c r="M10" s="25">
        <v>3</v>
      </c>
      <c r="N10" s="18"/>
      <c r="O10" s="15"/>
    </row>
    <row r="11" spans="1:15" s="2" customFormat="1" ht="12.75">
      <c r="A11" s="8"/>
      <c r="C11" s="12"/>
      <c r="D11" s="9"/>
      <c r="E11" s="9"/>
      <c r="F11" s="10"/>
      <c r="G11" s="7"/>
      <c r="H11" s="21"/>
      <c r="I11" s="21"/>
      <c r="J11" s="21"/>
      <c r="K11" s="21"/>
      <c r="L11" s="21"/>
      <c r="M11" s="26"/>
      <c r="N11" s="7"/>
      <c r="O11" s="12"/>
    </row>
    <row r="12" spans="1:15" ht="12.75">
      <c r="A12" s="15">
        <v>2</v>
      </c>
      <c r="B12" s="15" t="s">
        <v>88</v>
      </c>
      <c r="C12" s="15" t="s">
        <v>79</v>
      </c>
      <c r="D12" s="15" t="s">
        <v>58</v>
      </c>
      <c r="E12" s="15" t="s">
        <v>60</v>
      </c>
      <c r="F12" s="16">
        <v>94</v>
      </c>
      <c r="G12" s="18"/>
      <c r="H12" s="20">
        <v>0.0005162037037037037</v>
      </c>
      <c r="I12" s="20">
        <v>0.0004699074074074074</v>
      </c>
      <c r="J12" s="20">
        <v>0.0005000000000000001</v>
      </c>
      <c r="K12" s="20"/>
      <c r="L12" s="20">
        <f>SUM(H12:K12)</f>
        <v>0.0014861111111111112</v>
      </c>
      <c r="M12" s="25">
        <v>1</v>
      </c>
      <c r="N12" s="18"/>
      <c r="O12" s="15"/>
    </row>
    <row r="13" spans="1:15" ht="12.75">
      <c r="A13" s="15">
        <v>2</v>
      </c>
      <c r="B13" s="15" t="s">
        <v>88</v>
      </c>
      <c r="C13" s="15" t="s">
        <v>79</v>
      </c>
      <c r="D13" s="15" t="s">
        <v>116</v>
      </c>
      <c r="E13" s="15" t="s">
        <v>68</v>
      </c>
      <c r="F13" s="16">
        <v>94</v>
      </c>
      <c r="G13" s="18"/>
      <c r="H13" s="20">
        <v>0.0006446759259259259</v>
      </c>
      <c r="I13" s="20">
        <v>0.0004085648148148148</v>
      </c>
      <c r="J13" s="20">
        <v>0.0005289351851851852</v>
      </c>
      <c r="K13" s="20"/>
      <c r="L13" s="20">
        <f>SUM(H13:K13)</f>
        <v>0.001582175925925926</v>
      </c>
      <c r="M13" s="25">
        <v>2</v>
      </c>
      <c r="N13" s="18"/>
      <c r="O13" s="15"/>
    </row>
    <row r="14" spans="1:15" ht="12.75">
      <c r="A14" s="15">
        <v>2</v>
      </c>
      <c r="B14" s="15" t="s">
        <v>88</v>
      </c>
      <c r="C14" s="15" t="s">
        <v>79</v>
      </c>
      <c r="D14" s="15" t="s">
        <v>70</v>
      </c>
      <c r="E14" s="15" t="s">
        <v>28</v>
      </c>
      <c r="F14" s="16">
        <v>94</v>
      </c>
      <c r="G14" s="18"/>
      <c r="H14" s="20">
        <v>0.0006099537037037038</v>
      </c>
      <c r="I14" s="20">
        <v>0.0005706018518518519</v>
      </c>
      <c r="J14" s="20">
        <v>0.0006261574074074074</v>
      </c>
      <c r="K14" s="20"/>
      <c r="L14" s="20">
        <f>SUM(H14:K14)</f>
        <v>0.001806712962962963</v>
      </c>
      <c r="M14" s="25">
        <v>3</v>
      </c>
      <c r="N14" s="18"/>
      <c r="O14" s="15"/>
    </row>
    <row r="15" spans="1:15" s="2" customFormat="1" ht="12.75">
      <c r="A15" s="8"/>
      <c r="C15" s="12"/>
      <c r="D15" s="9"/>
      <c r="E15" s="9"/>
      <c r="F15" s="10"/>
      <c r="G15" s="7"/>
      <c r="H15" s="21"/>
      <c r="I15" s="21"/>
      <c r="J15" s="21"/>
      <c r="K15" s="21"/>
      <c r="L15" s="21"/>
      <c r="M15" s="26"/>
      <c r="N15" s="7"/>
      <c r="O15" s="12"/>
    </row>
    <row r="16" spans="1:15" ht="12.75">
      <c r="A16" s="15">
        <v>3</v>
      </c>
      <c r="B16" s="15" t="s">
        <v>88</v>
      </c>
      <c r="C16" s="15" t="s">
        <v>79</v>
      </c>
      <c r="D16" s="15" t="s">
        <v>23</v>
      </c>
      <c r="E16" s="15" t="s">
        <v>28</v>
      </c>
      <c r="F16" s="16">
        <v>93</v>
      </c>
      <c r="G16" s="18"/>
      <c r="H16" s="20">
        <v>0.0004363425925925926</v>
      </c>
      <c r="I16" s="20">
        <v>0.00037962962962962956</v>
      </c>
      <c r="J16" s="20">
        <v>0.0005046296296296296</v>
      </c>
      <c r="K16" s="20"/>
      <c r="L16" s="20">
        <f>SUM(H16:K16)</f>
        <v>0.0013206018518518519</v>
      </c>
      <c r="M16" s="25">
        <v>1</v>
      </c>
      <c r="N16" s="18"/>
      <c r="O16" s="15"/>
    </row>
    <row r="17" spans="1:15" ht="12.75">
      <c r="A17" s="15">
        <v>3</v>
      </c>
      <c r="B17" s="15" t="s">
        <v>88</v>
      </c>
      <c r="C17" s="15" t="s">
        <v>79</v>
      </c>
      <c r="D17" s="15" t="s">
        <v>23</v>
      </c>
      <c r="E17" s="15" t="s">
        <v>36</v>
      </c>
      <c r="F17" s="16">
        <v>93</v>
      </c>
      <c r="G17" s="18"/>
      <c r="H17" s="20">
        <v>0.0004699074074074074</v>
      </c>
      <c r="I17" s="20">
        <v>0.00043287037037037035</v>
      </c>
      <c r="J17" s="20">
        <v>0.0004571759259259259</v>
      </c>
      <c r="K17" s="20"/>
      <c r="L17" s="20">
        <f>SUM(H17:K17)</f>
        <v>0.0013599537037037037</v>
      </c>
      <c r="M17" s="25">
        <v>2</v>
      </c>
      <c r="N17" s="18"/>
      <c r="O17" s="15"/>
    </row>
    <row r="18" spans="1:15" ht="12.75">
      <c r="A18" s="15">
        <v>3</v>
      </c>
      <c r="B18" s="15" t="s">
        <v>88</v>
      </c>
      <c r="C18" s="15" t="s">
        <v>79</v>
      </c>
      <c r="D18" s="15" t="s">
        <v>70</v>
      </c>
      <c r="E18" s="15" t="s">
        <v>73</v>
      </c>
      <c r="F18" s="16">
        <v>93</v>
      </c>
      <c r="G18" s="18"/>
      <c r="H18" s="20">
        <v>0.000542824074074074</v>
      </c>
      <c r="I18" s="20">
        <v>0.0004027777777777777</v>
      </c>
      <c r="J18" s="20">
        <v>0.0004722222222222222</v>
      </c>
      <c r="K18" s="20"/>
      <c r="L18" s="20">
        <f>SUM(H18:K18)</f>
        <v>0.001417824074074074</v>
      </c>
      <c r="M18" s="25">
        <v>3</v>
      </c>
      <c r="N18" s="18"/>
      <c r="O18" s="15"/>
    </row>
    <row r="19" spans="1:15" s="2" customFormat="1" ht="12.75">
      <c r="A19" s="8"/>
      <c r="C19" s="12"/>
      <c r="D19" s="9"/>
      <c r="E19" s="9"/>
      <c r="F19" s="10"/>
      <c r="G19" s="7"/>
      <c r="H19" s="21"/>
      <c r="I19" s="21"/>
      <c r="J19" s="21"/>
      <c r="K19" s="21"/>
      <c r="L19" s="21"/>
      <c r="M19" s="26"/>
      <c r="N19" s="7"/>
      <c r="O19" s="12"/>
    </row>
    <row r="20" spans="1:15" ht="12.75">
      <c r="A20" s="15">
        <v>4</v>
      </c>
      <c r="B20" s="15" t="s">
        <v>88</v>
      </c>
      <c r="C20" s="15" t="s">
        <v>79</v>
      </c>
      <c r="D20" s="15" t="s">
        <v>51</v>
      </c>
      <c r="E20" s="15" t="s">
        <v>68</v>
      </c>
      <c r="F20" s="16">
        <v>92</v>
      </c>
      <c r="G20" s="18"/>
      <c r="H20" s="20">
        <v>0.0003564814814814815</v>
      </c>
      <c r="I20" s="20">
        <v>0.0003148148148148148</v>
      </c>
      <c r="J20" s="20">
        <v>0.0004074074074074074</v>
      </c>
      <c r="K20" s="20"/>
      <c r="L20" s="20">
        <f>SUM(H20:K20)</f>
        <v>0.0010787037037037037</v>
      </c>
      <c r="M20" s="25">
        <v>1</v>
      </c>
      <c r="N20" s="18"/>
      <c r="O20" s="15"/>
    </row>
    <row r="21" spans="1:15" ht="12.75">
      <c r="A21" s="15">
        <v>4</v>
      </c>
      <c r="B21" s="15" t="s">
        <v>88</v>
      </c>
      <c r="C21" s="15" t="s">
        <v>79</v>
      </c>
      <c r="D21" s="15" t="s">
        <v>61</v>
      </c>
      <c r="E21" s="15" t="s">
        <v>62</v>
      </c>
      <c r="F21" s="16">
        <v>92</v>
      </c>
      <c r="G21" s="18"/>
      <c r="H21" s="20">
        <v>0.00037615740740740735</v>
      </c>
      <c r="I21" s="20">
        <v>0.00037152777777777775</v>
      </c>
      <c r="J21" s="20">
        <v>0.0003993055555555555</v>
      </c>
      <c r="K21" s="20"/>
      <c r="L21" s="20">
        <f>SUM(H21:K21)</f>
        <v>0.0011469907407407405</v>
      </c>
      <c r="M21" s="25">
        <v>2</v>
      </c>
      <c r="N21" s="18"/>
      <c r="O21" s="15"/>
    </row>
    <row r="22" spans="1:15" ht="12.75">
      <c r="A22" s="15">
        <v>4</v>
      </c>
      <c r="B22" s="15" t="s">
        <v>88</v>
      </c>
      <c r="C22" s="15" t="s">
        <v>79</v>
      </c>
      <c r="D22" s="15" t="s">
        <v>45</v>
      </c>
      <c r="E22" s="15" t="s">
        <v>69</v>
      </c>
      <c r="F22" s="16">
        <v>92</v>
      </c>
      <c r="G22" s="18"/>
      <c r="H22" s="20">
        <v>0.0004375</v>
      </c>
      <c r="I22" s="20">
        <v>0.0003101851851851852</v>
      </c>
      <c r="J22" s="20">
        <v>0.0004398148148148148</v>
      </c>
      <c r="K22" s="20"/>
      <c r="L22" s="20">
        <f>SUM(H22:K22)</f>
        <v>0.0011875</v>
      </c>
      <c r="M22" s="25">
        <v>3</v>
      </c>
      <c r="N22" s="18"/>
      <c r="O22" s="15"/>
    </row>
    <row r="23" spans="1:15" ht="12.75">
      <c r="A23" s="15">
        <v>4</v>
      </c>
      <c r="B23" s="15" t="s">
        <v>88</v>
      </c>
      <c r="C23" s="15" t="s">
        <v>79</v>
      </c>
      <c r="D23" s="15" t="s">
        <v>112</v>
      </c>
      <c r="E23" s="15" t="s">
        <v>113</v>
      </c>
      <c r="F23" s="16">
        <v>92</v>
      </c>
      <c r="G23" s="18"/>
      <c r="H23" s="20">
        <v>0.000619212962962963</v>
      </c>
      <c r="I23" s="20">
        <v>0.0005416666666666666</v>
      </c>
      <c r="J23" s="20">
        <v>0.000545138888888889</v>
      </c>
      <c r="K23" s="20"/>
      <c r="L23" s="20">
        <f>SUM(H23:K23)</f>
        <v>0.0017060185185185186</v>
      </c>
      <c r="M23" s="25">
        <v>4</v>
      </c>
      <c r="N23" s="18"/>
      <c r="O23" s="15"/>
    </row>
    <row r="24" spans="1:15" s="2" customFormat="1" ht="12.75">
      <c r="A24" s="8"/>
      <c r="C24" s="12"/>
      <c r="D24" s="9"/>
      <c r="E24" s="9"/>
      <c r="F24" s="10"/>
      <c r="G24" s="7"/>
      <c r="H24" s="21"/>
      <c r="I24" s="21"/>
      <c r="J24" s="21"/>
      <c r="K24" s="21"/>
      <c r="L24" s="21"/>
      <c r="M24" s="26"/>
      <c r="N24" s="7"/>
      <c r="O24" s="12"/>
    </row>
    <row r="25" spans="1:15" ht="12.75">
      <c r="A25" s="13">
        <v>5</v>
      </c>
      <c r="B25" s="13" t="s">
        <v>87</v>
      </c>
      <c r="C25" s="13" t="s">
        <v>79</v>
      </c>
      <c r="D25" s="13" t="s">
        <v>51</v>
      </c>
      <c r="E25" s="13" t="s">
        <v>67</v>
      </c>
      <c r="F25" s="14">
        <v>96</v>
      </c>
      <c r="G25" s="18"/>
      <c r="H25" s="22">
        <v>0.0006458333333333332</v>
      </c>
      <c r="I25" s="22">
        <v>0.0005162037037037037</v>
      </c>
      <c r="J25" s="22">
        <v>0.0006145833333333334</v>
      </c>
      <c r="K25" s="22"/>
      <c r="L25" s="22">
        <f>SUM(H25:K25)</f>
        <v>0.0017766203703703702</v>
      </c>
      <c r="M25" s="27">
        <v>1</v>
      </c>
      <c r="N25" s="18"/>
      <c r="O25" s="13"/>
    </row>
    <row r="26" spans="1:15" s="2" customFormat="1" ht="12.75">
      <c r="A26" s="8"/>
      <c r="C26" s="12"/>
      <c r="D26" s="9"/>
      <c r="E26" s="9"/>
      <c r="F26" s="10"/>
      <c r="G26" s="7"/>
      <c r="H26" s="21"/>
      <c r="I26" s="21"/>
      <c r="J26" s="21"/>
      <c r="K26" s="21"/>
      <c r="L26" s="21"/>
      <c r="M26" s="26"/>
      <c r="N26" s="7"/>
      <c r="O26" s="12"/>
    </row>
    <row r="27" spans="1:15" ht="12.75">
      <c r="A27" s="13">
        <v>5</v>
      </c>
      <c r="B27" s="13" t="s">
        <v>87</v>
      </c>
      <c r="C27" s="13" t="s">
        <v>79</v>
      </c>
      <c r="D27" s="13" t="s">
        <v>9</v>
      </c>
      <c r="E27" s="13" t="s">
        <v>44</v>
      </c>
      <c r="F27" s="14">
        <v>95</v>
      </c>
      <c r="G27" s="18"/>
      <c r="H27" s="22">
        <v>0.000636574074074074</v>
      </c>
      <c r="I27" s="22">
        <v>0.0005381944444444444</v>
      </c>
      <c r="J27" s="22">
        <v>0.0006481481481481481</v>
      </c>
      <c r="K27" s="22"/>
      <c r="L27" s="22">
        <f>SUM(H27:K27)</f>
        <v>0.0018229166666666667</v>
      </c>
      <c r="M27" s="27">
        <v>1</v>
      </c>
      <c r="N27" s="18"/>
      <c r="O27" s="13"/>
    </row>
    <row r="28" spans="1:15" s="2" customFormat="1" ht="12.75">
      <c r="A28" s="8"/>
      <c r="C28" s="12"/>
      <c r="D28" s="9"/>
      <c r="E28" s="9"/>
      <c r="F28" s="10"/>
      <c r="G28" s="7"/>
      <c r="H28" s="21"/>
      <c r="I28" s="21"/>
      <c r="J28" s="21"/>
      <c r="K28" s="21"/>
      <c r="L28" s="21"/>
      <c r="M28" s="26"/>
      <c r="N28" s="7"/>
      <c r="O28" s="12"/>
    </row>
    <row r="29" spans="1:15" ht="12.75">
      <c r="A29" s="13">
        <v>6</v>
      </c>
      <c r="B29" s="13" t="s">
        <v>87</v>
      </c>
      <c r="C29" s="13" t="s">
        <v>79</v>
      </c>
      <c r="D29" s="13" t="s">
        <v>96</v>
      </c>
      <c r="E29" s="13" t="s">
        <v>67</v>
      </c>
      <c r="F29" s="14">
        <v>94</v>
      </c>
      <c r="G29" s="18"/>
      <c r="H29" s="22">
        <v>0.0004479166666666667</v>
      </c>
      <c r="I29" s="22">
        <v>0.0003414351851851851</v>
      </c>
      <c r="J29" s="22">
        <v>0.0004467592592592592</v>
      </c>
      <c r="K29" s="22"/>
      <c r="L29" s="22">
        <f>SUM(H29:K29)</f>
        <v>0.001236111111111111</v>
      </c>
      <c r="M29" s="27">
        <v>1</v>
      </c>
      <c r="N29" s="18"/>
      <c r="O29" s="13"/>
    </row>
    <row r="30" spans="1:15" ht="12.75">
      <c r="A30" s="13">
        <v>6</v>
      </c>
      <c r="B30" s="13" t="s">
        <v>87</v>
      </c>
      <c r="C30" s="13" t="s">
        <v>79</v>
      </c>
      <c r="D30" s="13" t="s">
        <v>56</v>
      </c>
      <c r="E30" s="13" t="s">
        <v>57</v>
      </c>
      <c r="F30" s="14">
        <v>94</v>
      </c>
      <c r="G30" s="18"/>
      <c r="H30" s="22">
        <v>0.0004699074074074074</v>
      </c>
      <c r="I30" s="22">
        <v>0.00037615740740740735</v>
      </c>
      <c r="J30" s="22">
        <v>0.0004942129629629629</v>
      </c>
      <c r="K30" s="22"/>
      <c r="L30" s="22">
        <f>SUM(H30:K30)</f>
        <v>0.0013402777777777775</v>
      </c>
      <c r="M30" s="27">
        <v>2</v>
      </c>
      <c r="N30" s="18"/>
      <c r="O30" s="13"/>
    </row>
    <row r="31" spans="1:15" ht="12.75">
      <c r="A31" s="13">
        <v>6</v>
      </c>
      <c r="B31" s="13" t="s">
        <v>87</v>
      </c>
      <c r="C31" s="13" t="s">
        <v>79</v>
      </c>
      <c r="D31" s="13" t="s">
        <v>52</v>
      </c>
      <c r="E31" s="13" t="s">
        <v>53</v>
      </c>
      <c r="F31" s="14">
        <v>94</v>
      </c>
      <c r="G31" s="18"/>
      <c r="H31" s="22">
        <v>0.0006331018518518519</v>
      </c>
      <c r="I31" s="22">
        <v>0.00046875</v>
      </c>
      <c r="J31" s="22">
        <v>0.0006261574074074074</v>
      </c>
      <c r="K31" s="22"/>
      <c r="L31" s="22">
        <f>SUM(H31:K31)</f>
        <v>0.0017280092592592594</v>
      </c>
      <c r="M31" s="27">
        <v>3</v>
      </c>
      <c r="N31" s="18"/>
      <c r="O31" s="13"/>
    </row>
    <row r="32" spans="1:15" ht="12.75">
      <c r="A32" s="13">
        <v>6</v>
      </c>
      <c r="B32" s="13" t="s">
        <v>87</v>
      </c>
      <c r="C32" s="13" t="s">
        <v>79</v>
      </c>
      <c r="D32" s="13" t="s">
        <v>12</v>
      </c>
      <c r="E32" s="13" t="s">
        <v>47</v>
      </c>
      <c r="F32" s="14">
        <v>94</v>
      </c>
      <c r="G32" s="18"/>
      <c r="H32" s="22">
        <v>0.0006793981481481482</v>
      </c>
      <c r="I32" s="22">
        <v>0.0005127314814814814</v>
      </c>
      <c r="J32" s="22">
        <v>0.0012141203703703704</v>
      </c>
      <c r="K32" s="22"/>
      <c r="L32" s="22">
        <f>SUM(H32:K32)</f>
        <v>0.00240625</v>
      </c>
      <c r="M32" s="27">
        <v>4</v>
      </c>
      <c r="N32" s="18"/>
      <c r="O32" s="13"/>
    </row>
    <row r="33" spans="1:15" s="2" customFormat="1" ht="12.75">
      <c r="A33" s="8"/>
      <c r="C33" s="12"/>
      <c r="D33" s="9"/>
      <c r="E33" s="9"/>
      <c r="F33" s="10"/>
      <c r="G33" s="7"/>
      <c r="H33" s="21"/>
      <c r="I33" s="21"/>
      <c r="J33" s="21"/>
      <c r="K33" s="21"/>
      <c r="L33" s="21"/>
      <c r="M33" s="26"/>
      <c r="N33" s="7"/>
      <c r="O33" s="12"/>
    </row>
    <row r="34" spans="1:15" ht="12.75">
      <c r="A34" s="13">
        <v>7</v>
      </c>
      <c r="B34" s="13" t="s">
        <v>87</v>
      </c>
      <c r="C34" s="13" t="s">
        <v>79</v>
      </c>
      <c r="D34" s="13" t="s">
        <v>51</v>
      </c>
      <c r="E34" s="13" t="s">
        <v>18</v>
      </c>
      <c r="F34" s="14">
        <v>93</v>
      </c>
      <c r="G34" s="18"/>
      <c r="H34" s="22">
        <v>0.0004421296296296296</v>
      </c>
      <c r="I34" s="22">
        <v>0.0003310185185185185</v>
      </c>
      <c r="J34" s="22">
        <v>0.00042824074074074075</v>
      </c>
      <c r="K34" s="22"/>
      <c r="L34" s="22">
        <f aca="true" t="shared" si="0" ref="L34:L41">SUM(H34:K34)</f>
        <v>0.001201388888888889</v>
      </c>
      <c r="M34" s="27">
        <v>1</v>
      </c>
      <c r="N34" s="18"/>
      <c r="O34" s="13"/>
    </row>
    <row r="35" spans="1:15" ht="12.75">
      <c r="A35" s="13">
        <v>7</v>
      </c>
      <c r="B35" s="13" t="s">
        <v>87</v>
      </c>
      <c r="C35" s="13" t="s">
        <v>79</v>
      </c>
      <c r="D35" s="13" t="s">
        <v>13</v>
      </c>
      <c r="E35" s="13" t="s">
        <v>14</v>
      </c>
      <c r="F35" s="14">
        <v>93</v>
      </c>
      <c r="G35" s="18"/>
      <c r="H35" s="22">
        <v>0.00043287037037037035</v>
      </c>
      <c r="I35" s="22">
        <v>0.00035879629629629635</v>
      </c>
      <c r="J35" s="22">
        <v>0.0004583333333333334</v>
      </c>
      <c r="K35" s="22"/>
      <c r="L35" s="22">
        <f t="shared" si="0"/>
        <v>0.00125</v>
      </c>
      <c r="M35" s="27">
        <v>2</v>
      </c>
      <c r="N35" s="18"/>
      <c r="O35" s="13"/>
    </row>
    <row r="36" spans="1:15" ht="12.75">
      <c r="A36" s="13">
        <v>8</v>
      </c>
      <c r="B36" s="13" t="s">
        <v>87</v>
      </c>
      <c r="C36" s="13" t="s">
        <v>79</v>
      </c>
      <c r="D36" s="13" t="s">
        <v>65</v>
      </c>
      <c r="E36" s="13" t="s">
        <v>66</v>
      </c>
      <c r="F36" s="14">
        <v>93</v>
      </c>
      <c r="G36" s="18"/>
      <c r="H36" s="22">
        <v>0.00048495370370370375</v>
      </c>
      <c r="I36" s="22">
        <v>0.00037499999999999995</v>
      </c>
      <c r="J36" s="22">
        <v>0.0003958333333333334</v>
      </c>
      <c r="K36" s="22"/>
      <c r="L36" s="22">
        <f t="shared" si="0"/>
        <v>0.001255787037037037</v>
      </c>
      <c r="M36" s="27">
        <v>3</v>
      </c>
      <c r="N36" s="18"/>
      <c r="O36" s="13"/>
    </row>
    <row r="37" spans="1:15" ht="12.75">
      <c r="A37" s="13">
        <v>7</v>
      </c>
      <c r="B37" s="13" t="s">
        <v>87</v>
      </c>
      <c r="C37" s="13" t="s">
        <v>79</v>
      </c>
      <c r="D37" s="13" t="s">
        <v>42</v>
      </c>
      <c r="E37" s="13" t="s">
        <v>17</v>
      </c>
      <c r="F37" s="14">
        <v>93</v>
      </c>
      <c r="G37" s="18"/>
      <c r="H37" s="22">
        <v>0.0004525462962962963</v>
      </c>
      <c r="I37" s="22">
        <v>0.0003275462962962963</v>
      </c>
      <c r="J37" s="22">
        <v>0.0005069444444444444</v>
      </c>
      <c r="K37" s="22"/>
      <c r="L37" s="22">
        <f t="shared" si="0"/>
        <v>0.001287037037037037</v>
      </c>
      <c r="M37" s="27">
        <v>4</v>
      </c>
      <c r="N37" s="18"/>
      <c r="O37" s="13"/>
    </row>
    <row r="38" spans="1:15" ht="12.75">
      <c r="A38" s="13">
        <v>7</v>
      </c>
      <c r="B38" s="13" t="s">
        <v>87</v>
      </c>
      <c r="C38" s="13" t="s">
        <v>79</v>
      </c>
      <c r="D38" s="13" t="s">
        <v>15</v>
      </c>
      <c r="E38" s="13" t="s">
        <v>16</v>
      </c>
      <c r="F38" s="14">
        <v>93</v>
      </c>
      <c r="G38" s="18"/>
      <c r="H38" s="22">
        <v>0.00048379629629629624</v>
      </c>
      <c r="I38" s="22">
        <v>0.0004004629629629629</v>
      </c>
      <c r="J38" s="22">
        <v>0.0004513888888888889</v>
      </c>
      <c r="K38" s="22"/>
      <c r="L38" s="22">
        <f t="shared" si="0"/>
        <v>0.001335648148148148</v>
      </c>
      <c r="M38" s="27">
        <v>5</v>
      </c>
      <c r="N38" s="18"/>
      <c r="O38" s="13"/>
    </row>
    <row r="39" spans="1:15" ht="12.75">
      <c r="A39" s="13">
        <v>8</v>
      </c>
      <c r="B39" s="13" t="s">
        <v>87</v>
      </c>
      <c r="C39" s="13" t="s">
        <v>79</v>
      </c>
      <c r="D39" s="13" t="s">
        <v>97</v>
      </c>
      <c r="E39" s="13" t="s">
        <v>98</v>
      </c>
      <c r="F39" s="14">
        <v>93</v>
      </c>
      <c r="G39" s="18"/>
      <c r="H39" s="22">
        <v>0.0004907407407407407</v>
      </c>
      <c r="I39" s="22">
        <v>0.0004178240740740741</v>
      </c>
      <c r="J39" s="22">
        <v>0.0004699074074074074</v>
      </c>
      <c r="K39" s="22"/>
      <c r="L39" s="22">
        <f t="shared" si="0"/>
        <v>0.0013784722222222221</v>
      </c>
      <c r="M39" s="27">
        <v>6</v>
      </c>
      <c r="N39" s="18"/>
      <c r="O39" s="13"/>
    </row>
    <row r="40" spans="1:15" ht="12.75">
      <c r="A40" s="13">
        <v>8</v>
      </c>
      <c r="B40" s="13" t="s">
        <v>87</v>
      </c>
      <c r="C40" s="13" t="s">
        <v>79</v>
      </c>
      <c r="D40" s="13" t="s">
        <v>19</v>
      </c>
      <c r="E40" s="13" t="s">
        <v>17</v>
      </c>
      <c r="F40" s="14">
        <v>93</v>
      </c>
      <c r="G40" s="18"/>
      <c r="H40" s="22">
        <v>0.0005416666666666666</v>
      </c>
      <c r="I40" s="22">
        <v>0.00035185185185185184</v>
      </c>
      <c r="J40" s="22">
        <v>0.0004942129629629629</v>
      </c>
      <c r="K40" s="22"/>
      <c r="L40" s="22">
        <f t="shared" si="0"/>
        <v>0.0013877314814814815</v>
      </c>
      <c r="M40" s="27">
        <v>7</v>
      </c>
      <c r="N40" s="18"/>
      <c r="O40" s="13"/>
    </row>
    <row r="41" spans="1:15" ht="12.75">
      <c r="A41" s="13">
        <v>8</v>
      </c>
      <c r="B41" s="13" t="s">
        <v>87</v>
      </c>
      <c r="C41" s="13" t="s">
        <v>79</v>
      </c>
      <c r="D41" s="13" t="s">
        <v>63</v>
      </c>
      <c r="E41" s="13" t="s">
        <v>64</v>
      </c>
      <c r="F41" s="14">
        <v>93</v>
      </c>
      <c r="G41" s="18"/>
      <c r="H41" s="22">
        <v>0.0006203703703703704</v>
      </c>
      <c r="I41" s="22">
        <v>0.0004293981481481482</v>
      </c>
      <c r="J41" s="22">
        <v>0.0005335648148148147</v>
      </c>
      <c r="K41" s="22"/>
      <c r="L41" s="22">
        <f t="shared" si="0"/>
        <v>0.0015833333333333333</v>
      </c>
      <c r="M41" s="27">
        <v>8</v>
      </c>
      <c r="N41" s="18"/>
      <c r="O41" s="13"/>
    </row>
    <row r="42" spans="1:15" s="2" customFormat="1" ht="12.75">
      <c r="A42" s="8"/>
      <c r="C42" s="12"/>
      <c r="D42" s="9"/>
      <c r="E42" s="9"/>
      <c r="F42" s="10"/>
      <c r="G42" s="7"/>
      <c r="H42" s="21"/>
      <c r="I42" s="21"/>
      <c r="J42" s="21"/>
      <c r="K42" s="21"/>
      <c r="L42" s="21"/>
      <c r="M42" s="26"/>
      <c r="N42" s="7"/>
      <c r="O42" s="12"/>
    </row>
    <row r="43" spans="1:15" ht="12.75">
      <c r="A43" s="13">
        <v>9</v>
      </c>
      <c r="B43" s="13" t="s">
        <v>87</v>
      </c>
      <c r="C43" s="13" t="s">
        <v>79</v>
      </c>
      <c r="D43" s="13" t="s">
        <v>116</v>
      </c>
      <c r="E43" s="13" t="s">
        <v>119</v>
      </c>
      <c r="F43" s="14">
        <v>92</v>
      </c>
      <c r="G43" s="18"/>
      <c r="H43" s="22">
        <v>0.0004293981481481482</v>
      </c>
      <c r="I43" s="22">
        <v>0.00032060185185185186</v>
      </c>
      <c r="J43" s="22">
        <v>0.0005000000000000001</v>
      </c>
      <c r="K43" s="22"/>
      <c r="L43" s="22">
        <f>SUM(H43:K43)</f>
        <v>0.0012500000000000002</v>
      </c>
      <c r="M43" s="27">
        <v>1</v>
      </c>
      <c r="N43" s="18"/>
      <c r="O43" s="13"/>
    </row>
    <row r="44" spans="1:15" s="2" customFormat="1" ht="12.75">
      <c r="A44" s="8"/>
      <c r="C44" s="12"/>
      <c r="D44" s="9"/>
      <c r="E44" s="9"/>
      <c r="F44" s="10"/>
      <c r="G44" s="7"/>
      <c r="H44" s="21"/>
      <c r="I44" s="21"/>
      <c r="J44" s="21"/>
      <c r="K44" s="21"/>
      <c r="L44" s="21"/>
      <c r="M44" s="26"/>
      <c r="N44" s="7"/>
      <c r="O44" s="12"/>
    </row>
    <row r="45" spans="1:15" ht="12.75">
      <c r="A45" s="15">
        <v>9</v>
      </c>
      <c r="B45" s="15" t="s">
        <v>88</v>
      </c>
      <c r="C45" s="15" t="s">
        <v>80</v>
      </c>
      <c r="D45" s="15" t="s">
        <v>74</v>
      </c>
      <c r="E45" s="15" t="s">
        <v>75</v>
      </c>
      <c r="F45" s="16">
        <v>91</v>
      </c>
      <c r="G45" s="18"/>
      <c r="H45" s="20">
        <v>0.0005358796296296295</v>
      </c>
      <c r="I45" s="20">
        <v>0.0007685185185185185</v>
      </c>
      <c r="J45" s="20">
        <v>0.0007002314814814815</v>
      </c>
      <c r="K45" s="20"/>
      <c r="L45" s="20">
        <f>SUM(H45:K45)</f>
        <v>0.0020046296296296296</v>
      </c>
      <c r="M45" s="25">
        <v>1</v>
      </c>
      <c r="N45" s="18"/>
      <c r="O45" s="15"/>
    </row>
    <row r="46" spans="1:15" ht="12.75">
      <c r="A46" s="15">
        <v>9</v>
      </c>
      <c r="B46" s="15" t="s">
        <v>88</v>
      </c>
      <c r="C46" s="15" t="s">
        <v>80</v>
      </c>
      <c r="D46" s="15" t="s">
        <v>19</v>
      </c>
      <c r="E46" s="15" t="s">
        <v>49</v>
      </c>
      <c r="F46" s="16">
        <v>91</v>
      </c>
      <c r="G46" s="18"/>
      <c r="H46" s="20">
        <v>0.0005682870370370371</v>
      </c>
      <c r="I46" s="20">
        <v>0.0008993055555555555</v>
      </c>
      <c r="J46" s="20">
        <v>0.0007673611111111111</v>
      </c>
      <c r="K46" s="20"/>
      <c r="L46" s="20">
        <f>SUM(H46:K46)</f>
        <v>0.002234953703703704</v>
      </c>
      <c r="M46" s="25">
        <v>2</v>
      </c>
      <c r="N46" s="18"/>
      <c r="O46" s="15"/>
    </row>
    <row r="47" spans="1:15" ht="12.75">
      <c r="A47" s="15">
        <v>9</v>
      </c>
      <c r="B47" s="15" t="s">
        <v>88</v>
      </c>
      <c r="C47" s="15" t="s">
        <v>80</v>
      </c>
      <c r="D47" s="15" t="s">
        <v>45</v>
      </c>
      <c r="E47" s="15" t="s">
        <v>46</v>
      </c>
      <c r="F47" s="16">
        <v>91</v>
      </c>
      <c r="G47" s="18"/>
      <c r="H47" s="20">
        <v>0.0005775462962962963</v>
      </c>
      <c r="I47" s="20">
        <v>0.0008680555555555555</v>
      </c>
      <c r="J47" s="20">
        <v>0.000824074074074074</v>
      </c>
      <c r="K47" s="20"/>
      <c r="L47" s="20">
        <f>SUM(H47:K47)</f>
        <v>0.002269675925925926</v>
      </c>
      <c r="M47" s="25">
        <v>3</v>
      </c>
      <c r="N47" s="18"/>
      <c r="O47" s="15"/>
    </row>
    <row r="48" spans="1:15" s="2" customFormat="1" ht="12.75">
      <c r="A48" s="8"/>
      <c r="C48" s="12"/>
      <c r="D48" s="9"/>
      <c r="E48" s="9"/>
      <c r="F48" s="10"/>
      <c r="G48" s="7"/>
      <c r="H48" s="21"/>
      <c r="I48" s="21"/>
      <c r="J48" s="21"/>
      <c r="K48" s="21"/>
      <c r="L48" s="21"/>
      <c r="M48" s="26"/>
      <c r="N48" s="7"/>
      <c r="O48" s="12"/>
    </row>
    <row r="49" spans="1:15" ht="12.75">
      <c r="A49" s="15">
        <v>10</v>
      </c>
      <c r="B49" s="15" t="s">
        <v>88</v>
      </c>
      <c r="C49" s="15" t="s">
        <v>80</v>
      </c>
      <c r="D49" s="15" t="s">
        <v>31</v>
      </c>
      <c r="E49" s="15" t="s">
        <v>32</v>
      </c>
      <c r="F49" s="16">
        <v>90</v>
      </c>
      <c r="G49" s="18"/>
      <c r="H49" s="20">
        <v>0.0004618055555555555</v>
      </c>
      <c r="I49" s="20">
        <v>0.0007199074074074074</v>
      </c>
      <c r="J49" s="20">
        <v>0.0006689814814814814</v>
      </c>
      <c r="K49" s="20"/>
      <c r="L49" s="20">
        <f>SUM(H49:K49)</f>
        <v>0.0018506944444444443</v>
      </c>
      <c r="M49" s="25">
        <v>1</v>
      </c>
      <c r="N49" s="18"/>
      <c r="O49" s="15"/>
    </row>
    <row r="50" spans="1:15" s="2" customFormat="1" ht="12.75">
      <c r="A50" s="8"/>
      <c r="C50" s="12"/>
      <c r="D50" s="9"/>
      <c r="E50" s="9"/>
      <c r="F50" s="10"/>
      <c r="G50" s="7"/>
      <c r="H50" s="21"/>
      <c r="I50" s="21"/>
      <c r="J50" s="21"/>
      <c r="K50" s="21"/>
      <c r="L50" s="21"/>
      <c r="M50" s="26"/>
      <c r="N50" s="7"/>
      <c r="O50" s="12"/>
    </row>
    <row r="51" spans="1:15" ht="12.75">
      <c r="A51" s="15">
        <v>10</v>
      </c>
      <c r="B51" s="15" t="s">
        <v>88</v>
      </c>
      <c r="C51" s="15" t="s">
        <v>80</v>
      </c>
      <c r="D51" s="15" t="s">
        <v>70</v>
      </c>
      <c r="E51" s="15" t="s">
        <v>72</v>
      </c>
      <c r="F51" s="16">
        <v>89</v>
      </c>
      <c r="G51" s="18"/>
      <c r="H51" s="20">
        <v>0.00048379629629629624</v>
      </c>
      <c r="I51" s="20">
        <v>0.0006967592592592594</v>
      </c>
      <c r="J51" s="20">
        <v>0.0006643518518518518</v>
      </c>
      <c r="K51" s="20"/>
      <c r="L51" s="20">
        <f>SUM(H51:K51)</f>
        <v>0.0018449074074074075</v>
      </c>
      <c r="M51" s="25">
        <v>1</v>
      </c>
      <c r="N51" s="18"/>
      <c r="O51" s="15"/>
    </row>
    <row r="52" spans="1:15" ht="12.75">
      <c r="A52" s="15">
        <v>10</v>
      </c>
      <c r="B52" s="15" t="s">
        <v>88</v>
      </c>
      <c r="C52" s="15" t="s">
        <v>80</v>
      </c>
      <c r="D52" s="15" t="s">
        <v>29</v>
      </c>
      <c r="E52" s="15" t="s">
        <v>30</v>
      </c>
      <c r="F52" s="16">
        <v>89</v>
      </c>
      <c r="G52" s="18"/>
      <c r="H52" s="20">
        <v>0.0004664351851851852</v>
      </c>
      <c r="I52" s="20">
        <v>0.0007673611111111111</v>
      </c>
      <c r="J52" s="20">
        <v>0.0006527777777777777</v>
      </c>
      <c r="K52" s="20"/>
      <c r="L52" s="20">
        <f>SUM(H52:K52)</f>
        <v>0.001886574074074074</v>
      </c>
      <c r="M52" s="25">
        <v>2</v>
      </c>
      <c r="N52" s="18"/>
      <c r="O52" s="15"/>
    </row>
    <row r="53" spans="1:15" s="2" customFormat="1" ht="12.75">
      <c r="A53" s="8"/>
      <c r="C53" s="12"/>
      <c r="D53" s="9"/>
      <c r="E53" s="9"/>
      <c r="F53" s="10"/>
      <c r="G53" s="7"/>
      <c r="H53" s="21"/>
      <c r="I53" s="21"/>
      <c r="J53" s="21"/>
      <c r="K53" s="21"/>
      <c r="L53" s="21"/>
      <c r="M53" s="26"/>
      <c r="N53" s="7"/>
      <c r="O53" s="12"/>
    </row>
    <row r="54" spans="1:15" ht="12.75">
      <c r="A54" s="13">
        <v>11</v>
      </c>
      <c r="B54" s="13" t="s">
        <v>87</v>
      </c>
      <c r="C54" s="13" t="s">
        <v>80</v>
      </c>
      <c r="D54" s="13" t="s">
        <v>42</v>
      </c>
      <c r="E54" s="13" t="s">
        <v>11</v>
      </c>
      <c r="F54" s="14">
        <v>91</v>
      </c>
      <c r="G54" s="18"/>
      <c r="H54" s="22">
        <v>0.0005405092592592593</v>
      </c>
      <c r="I54" s="22">
        <v>0.0007650462962962962</v>
      </c>
      <c r="J54" s="22">
        <v>0.0006377314814814814</v>
      </c>
      <c r="K54" s="22"/>
      <c r="L54" s="22">
        <f>SUM(H54:K54)</f>
        <v>0.0019432870370370368</v>
      </c>
      <c r="M54" s="27">
        <v>1</v>
      </c>
      <c r="N54" s="18"/>
      <c r="O54" s="13"/>
    </row>
    <row r="55" spans="1:15" ht="12.75">
      <c r="A55" s="13">
        <v>11</v>
      </c>
      <c r="B55" s="13" t="s">
        <v>87</v>
      </c>
      <c r="C55" s="13" t="s">
        <v>80</v>
      </c>
      <c r="D55" s="13" t="s">
        <v>9</v>
      </c>
      <c r="E55" s="13" t="s">
        <v>10</v>
      </c>
      <c r="F55" s="14">
        <v>91</v>
      </c>
      <c r="G55" s="18"/>
      <c r="H55" s="22">
        <v>0.0004884259259259259</v>
      </c>
      <c r="I55" s="22">
        <v>0.0007615740740740741</v>
      </c>
      <c r="J55" s="22">
        <v>0.0007083333333333334</v>
      </c>
      <c r="K55" s="22"/>
      <c r="L55" s="22">
        <f>SUM(H55:K55)</f>
        <v>0.0019583333333333336</v>
      </c>
      <c r="M55" s="27">
        <v>2</v>
      </c>
      <c r="N55" s="18"/>
      <c r="O55" s="13"/>
    </row>
    <row r="56" spans="1:15" ht="12.75">
      <c r="A56" s="13">
        <v>11</v>
      </c>
      <c r="B56" s="13" t="s">
        <v>87</v>
      </c>
      <c r="C56" s="13" t="s">
        <v>80</v>
      </c>
      <c r="D56" s="13" t="s">
        <v>120</v>
      </c>
      <c r="E56" s="13" t="s">
        <v>123</v>
      </c>
      <c r="F56" s="14">
        <v>91</v>
      </c>
      <c r="G56" s="18"/>
      <c r="H56" s="22">
        <v>0.0005046296296296296</v>
      </c>
      <c r="I56" s="22">
        <v>0.0009421296296296297</v>
      </c>
      <c r="J56" s="22">
        <v>0.0006435185185185185</v>
      </c>
      <c r="K56" s="22"/>
      <c r="L56" s="22">
        <f>SUM(H56:K56)</f>
        <v>0.0020902777777777777</v>
      </c>
      <c r="M56" s="27">
        <v>3</v>
      </c>
      <c r="N56" s="18"/>
      <c r="O56" s="13"/>
    </row>
    <row r="57" spans="8:13" ht="12.75">
      <c r="H57" s="23"/>
      <c r="I57" s="23"/>
      <c r="J57" s="23"/>
      <c r="K57" s="23"/>
      <c r="L57" s="23"/>
      <c r="M57" s="28"/>
    </row>
    <row r="58" spans="1:15" ht="12.75">
      <c r="A58" s="13">
        <v>13</v>
      </c>
      <c r="B58" s="13" t="s">
        <v>87</v>
      </c>
      <c r="C58" s="13" t="s">
        <v>80</v>
      </c>
      <c r="D58" s="13" t="s">
        <v>76</v>
      </c>
      <c r="E58" s="13" t="s">
        <v>78</v>
      </c>
      <c r="F58" s="14">
        <v>90</v>
      </c>
      <c r="G58" s="18"/>
      <c r="H58" s="22">
        <v>0.0004699074074074074</v>
      </c>
      <c r="I58" s="22">
        <v>0.0007256944444444445</v>
      </c>
      <c r="J58" s="22">
        <v>0.0006666666666666666</v>
      </c>
      <c r="K58" s="22"/>
      <c r="L58" s="22">
        <f aca="true" t="shared" si="1" ref="L58:L63">SUM(H58:K58)</f>
        <v>0.0018622685185185183</v>
      </c>
      <c r="M58" s="27">
        <v>1</v>
      </c>
      <c r="N58" s="18"/>
      <c r="O58" s="13"/>
    </row>
    <row r="59" spans="1:15" ht="12.75">
      <c r="A59" s="13">
        <v>13</v>
      </c>
      <c r="B59" s="13" t="s">
        <v>87</v>
      </c>
      <c r="C59" s="13" t="s">
        <v>80</v>
      </c>
      <c r="D59" s="13" t="s">
        <v>25</v>
      </c>
      <c r="E59" s="13" t="s">
        <v>26</v>
      </c>
      <c r="F59" s="14">
        <v>90</v>
      </c>
      <c r="G59" s="18"/>
      <c r="H59" s="22">
        <v>0.00047685185185185195</v>
      </c>
      <c r="I59" s="22">
        <v>0.0007361111111111111</v>
      </c>
      <c r="J59" s="22">
        <v>0.0006585648148148148</v>
      </c>
      <c r="K59" s="22"/>
      <c r="L59" s="22">
        <f t="shared" si="1"/>
        <v>0.001871527777777778</v>
      </c>
      <c r="M59" s="27">
        <v>2</v>
      </c>
      <c r="N59" s="18"/>
      <c r="O59" s="13"/>
    </row>
    <row r="60" spans="1:15" ht="12.75">
      <c r="A60" s="13">
        <v>12</v>
      </c>
      <c r="B60" s="13" t="s">
        <v>87</v>
      </c>
      <c r="C60" s="13" t="s">
        <v>80</v>
      </c>
      <c r="D60" s="13" t="s">
        <v>9</v>
      </c>
      <c r="E60" s="13" t="s">
        <v>26</v>
      </c>
      <c r="F60" s="14">
        <v>90</v>
      </c>
      <c r="G60" s="18"/>
      <c r="H60" s="22">
        <v>0.0004918981481481482</v>
      </c>
      <c r="I60" s="22">
        <v>0.0007719907407407406</v>
      </c>
      <c r="J60" s="22">
        <v>0.0007604166666666666</v>
      </c>
      <c r="K60" s="22"/>
      <c r="L60" s="22">
        <f t="shared" si="1"/>
        <v>0.0020243055555555552</v>
      </c>
      <c r="M60" s="27">
        <v>3</v>
      </c>
      <c r="N60" s="18"/>
      <c r="O60" s="13"/>
    </row>
    <row r="61" spans="1:15" ht="12.75">
      <c r="A61" s="13">
        <v>12</v>
      </c>
      <c r="B61" s="13" t="s">
        <v>87</v>
      </c>
      <c r="C61" s="13" t="s">
        <v>80</v>
      </c>
      <c r="D61" s="13" t="s">
        <v>58</v>
      </c>
      <c r="E61" s="13" t="s">
        <v>26</v>
      </c>
      <c r="F61" s="14">
        <v>90</v>
      </c>
      <c r="G61" s="18"/>
      <c r="H61" s="22">
        <v>0.0005532407407407408</v>
      </c>
      <c r="I61" s="22">
        <v>0.0008287037037037038</v>
      </c>
      <c r="J61" s="22">
        <v>0.0007326388888888889</v>
      </c>
      <c r="K61" s="22"/>
      <c r="L61" s="22">
        <f t="shared" si="1"/>
        <v>0.0021145833333333333</v>
      </c>
      <c r="M61" s="27">
        <v>4</v>
      </c>
      <c r="N61" s="18"/>
      <c r="O61" s="13"/>
    </row>
    <row r="62" spans="1:15" ht="12.75">
      <c r="A62" s="13">
        <v>12</v>
      </c>
      <c r="B62" s="13" t="s">
        <v>87</v>
      </c>
      <c r="C62" s="13" t="s">
        <v>80</v>
      </c>
      <c r="D62" s="13" t="s">
        <v>58</v>
      </c>
      <c r="E62" s="13" t="s">
        <v>59</v>
      </c>
      <c r="F62" s="14">
        <v>90</v>
      </c>
      <c r="G62" s="18"/>
      <c r="H62" s="22">
        <v>0.0005150462962962963</v>
      </c>
      <c r="I62" s="22">
        <v>0.0009062499999999999</v>
      </c>
      <c r="J62" s="22">
        <v>0.000783564814814815</v>
      </c>
      <c r="K62" s="22"/>
      <c r="L62" s="22">
        <f t="shared" si="1"/>
        <v>0.0022048611111111114</v>
      </c>
      <c r="M62" s="27">
        <v>5</v>
      </c>
      <c r="N62" s="18"/>
      <c r="O62" s="13"/>
    </row>
    <row r="63" spans="1:15" ht="12.75">
      <c r="A63" s="13">
        <v>12</v>
      </c>
      <c r="B63" s="13" t="s">
        <v>87</v>
      </c>
      <c r="C63" s="13" t="s">
        <v>80</v>
      </c>
      <c r="D63" s="13" t="s">
        <v>54</v>
      </c>
      <c r="E63" s="13" t="s">
        <v>55</v>
      </c>
      <c r="F63" s="14">
        <v>90</v>
      </c>
      <c r="G63" s="18"/>
      <c r="H63" s="22">
        <v>0.0005671296296296296</v>
      </c>
      <c r="I63" s="22">
        <v>0.0008854166666666666</v>
      </c>
      <c r="J63" s="22">
        <v>0.0007881944444444446</v>
      </c>
      <c r="K63" s="22"/>
      <c r="L63" s="22">
        <f t="shared" si="1"/>
        <v>0.0022407407407407406</v>
      </c>
      <c r="M63" s="27">
        <v>6</v>
      </c>
      <c r="N63" s="18"/>
      <c r="O63" s="13"/>
    </row>
    <row r="64" spans="1:15" s="2" customFormat="1" ht="12.75">
      <c r="A64" s="8"/>
      <c r="C64" s="12"/>
      <c r="D64" s="9"/>
      <c r="E64" s="9"/>
      <c r="F64" s="10"/>
      <c r="G64" s="7"/>
      <c r="H64" s="21"/>
      <c r="I64" s="21"/>
      <c r="J64" s="21"/>
      <c r="K64" s="21"/>
      <c r="L64" s="21"/>
      <c r="M64" s="26"/>
      <c r="N64" s="7"/>
      <c r="O64" s="12"/>
    </row>
    <row r="65" spans="1:15" ht="12.75">
      <c r="A65" s="13">
        <v>13</v>
      </c>
      <c r="B65" s="13" t="s">
        <v>87</v>
      </c>
      <c r="C65" s="13" t="s">
        <v>80</v>
      </c>
      <c r="D65" s="13" t="s">
        <v>109</v>
      </c>
      <c r="E65" s="13" t="s">
        <v>55</v>
      </c>
      <c r="F65" s="14">
        <v>89</v>
      </c>
      <c r="G65" s="18"/>
      <c r="H65" s="22">
        <v>0.000454861111111111</v>
      </c>
      <c r="I65" s="22">
        <v>0.00065625</v>
      </c>
      <c r="J65" s="22">
        <v>0.00053125</v>
      </c>
      <c r="K65" s="22"/>
      <c r="L65" s="22">
        <f>SUM(H65:K65)</f>
        <v>0.0016423611111111111</v>
      </c>
      <c r="M65" s="27">
        <v>1</v>
      </c>
      <c r="N65" s="18"/>
      <c r="O65" s="13"/>
    </row>
    <row r="66" spans="1:15" s="2" customFormat="1" ht="12.75">
      <c r="A66" s="8"/>
      <c r="C66" s="12"/>
      <c r="D66" s="9"/>
      <c r="E66" s="9"/>
      <c r="F66" s="10"/>
      <c r="G66" s="7"/>
      <c r="H66" s="21"/>
      <c r="I66" s="21"/>
      <c r="J66" s="21"/>
      <c r="K66" s="21"/>
      <c r="L66" s="21"/>
      <c r="M66" s="26"/>
      <c r="N66" s="7"/>
      <c r="O66" s="12"/>
    </row>
    <row r="67" spans="1:15" ht="12.75">
      <c r="A67" s="15">
        <v>14</v>
      </c>
      <c r="B67" s="15" t="s">
        <v>88</v>
      </c>
      <c r="C67" s="15" t="s">
        <v>82</v>
      </c>
      <c r="D67" s="15" t="s">
        <v>76</v>
      </c>
      <c r="E67" s="15" t="s">
        <v>77</v>
      </c>
      <c r="F67" s="16">
        <v>88</v>
      </c>
      <c r="G67" s="18"/>
      <c r="H67" s="20">
        <v>0.0004467592592592592</v>
      </c>
      <c r="I67" s="20">
        <v>0.0007141203703703703</v>
      </c>
      <c r="J67" s="20">
        <v>0.000630787037037037</v>
      </c>
      <c r="K67" s="20"/>
      <c r="L67" s="20">
        <f>SUM(H67:K67)</f>
        <v>0.0017916666666666667</v>
      </c>
      <c r="M67" s="25">
        <v>1</v>
      </c>
      <c r="N67" s="18"/>
      <c r="O67" s="15"/>
    </row>
    <row r="68" spans="1:15" ht="12.75">
      <c r="A68" s="15">
        <v>14</v>
      </c>
      <c r="B68" s="15" t="s">
        <v>88</v>
      </c>
      <c r="C68" s="15" t="s">
        <v>82</v>
      </c>
      <c r="D68" s="15" t="s">
        <v>19</v>
      </c>
      <c r="E68" s="15" t="s">
        <v>50</v>
      </c>
      <c r="F68" s="16">
        <v>88</v>
      </c>
      <c r="G68" s="18"/>
      <c r="H68" s="20">
        <v>0.0004583333333333334</v>
      </c>
      <c r="I68" s="20">
        <v>0.0006643518518518518</v>
      </c>
      <c r="J68" s="20">
        <v>0.0006770833333333334</v>
      </c>
      <c r="K68" s="20"/>
      <c r="L68" s="20">
        <f>SUM(H68:K68)</f>
        <v>0.0017997685185185187</v>
      </c>
      <c r="M68" s="25">
        <v>2</v>
      </c>
      <c r="N68" s="18"/>
      <c r="O68" s="15"/>
    </row>
    <row r="69" spans="1:15" ht="12.75">
      <c r="A69" s="15">
        <v>14</v>
      </c>
      <c r="B69" s="15" t="s">
        <v>88</v>
      </c>
      <c r="C69" s="15" t="s">
        <v>82</v>
      </c>
      <c r="D69" s="15" t="s">
        <v>70</v>
      </c>
      <c r="E69" s="15" t="s">
        <v>71</v>
      </c>
      <c r="F69" s="16">
        <v>88</v>
      </c>
      <c r="G69" s="18"/>
      <c r="H69" s="20">
        <v>0.0005023148148148147</v>
      </c>
      <c r="I69" s="20">
        <v>0.0009814814814814814</v>
      </c>
      <c r="J69" s="20">
        <v>0.0005949074074074074</v>
      </c>
      <c r="K69" s="20"/>
      <c r="L69" s="20">
        <f>SUM(H69:K69)</f>
        <v>0.0020787037037037033</v>
      </c>
      <c r="M69" s="25">
        <v>3</v>
      </c>
      <c r="N69" s="18"/>
      <c r="O69" s="15"/>
    </row>
    <row r="70" spans="1:15" s="2" customFormat="1" ht="12.75">
      <c r="A70" s="8"/>
      <c r="C70" s="12"/>
      <c r="D70" s="9"/>
      <c r="E70" s="9"/>
      <c r="F70" s="10"/>
      <c r="G70" s="7"/>
      <c r="H70" s="21"/>
      <c r="I70" s="21"/>
      <c r="J70" s="21"/>
      <c r="K70" s="21"/>
      <c r="L70" s="21"/>
      <c r="M70" s="26"/>
      <c r="N70" s="7"/>
      <c r="O70" s="12"/>
    </row>
    <row r="71" spans="1:15" ht="12.75">
      <c r="A71" s="15">
        <v>15</v>
      </c>
      <c r="B71" s="15" t="s">
        <v>88</v>
      </c>
      <c r="C71" s="15" t="s">
        <v>82</v>
      </c>
      <c r="D71" s="15" t="s">
        <v>48</v>
      </c>
      <c r="E71" s="15" t="s">
        <v>121</v>
      </c>
      <c r="F71" s="16">
        <v>87</v>
      </c>
      <c r="G71" s="18"/>
      <c r="H71" s="20">
        <v>0.0004895833333333333</v>
      </c>
      <c r="I71" s="20">
        <v>0.00065625</v>
      </c>
      <c r="J71" s="20">
        <v>0.0005520833333333334</v>
      </c>
      <c r="K71" s="20"/>
      <c r="L71" s="20">
        <f>SUM(H71:K71)</f>
        <v>0.0016979166666666666</v>
      </c>
      <c r="M71" s="25">
        <v>1</v>
      </c>
      <c r="N71" s="18"/>
      <c r="O71" s="15"/>
    </row>
    <row r="72" spans="1:15" s="2" customFormat="1" ht="12.75">
      <c r="A72" s="8"/>
      <c r="C72" s="12"/>
      <c r="D72" s="9"/>
      <c r="E72" s="9"/>
      <c r="F72" s="10"/>
      <c r="G72" s="7"/>
      <c r="H72" s="21"/>
      <c r="I72" s="21"/>
      <c r="J72" s="21"/>
      <c r="K72" s="21"/>
      <c r="L72" s="21"/>
      <c r="M72" s="26"/>
      <c r="N72" s="7"/>
      <c r="O72" s="12"/>
    </row>
    <row r="73" spans="1:15" ht="12.75">
      <c r="A73" s="13">
        <v>15</v>
      </c>
      <c r="B73" s="13" t="s">
        <v>87</v>
      </c>
      <c r="C73" s="13" t="s">
        <v>82</v>
      </c>
      <c r="D73" s="13" t="s">
        <v>40</v>
      </c>
      <c r="E73" s="13" t="s">
        <v>115</v>
      </c>
      <c r="F73" s="14">
        <v>87</v>
      </c>
      <c r="G73" s="18"/>
      <c r="H73" s="22">
        <v>0.0004351851851851852</v>
      </c>
      <c r="I73" s="22">
        <v>0.0006226851851851852</v>
      </c>
      <c r="J73" s="22">
        <v>0.0004560185185185185</v>
      </c>
      <c r="K73" s="22"/>
      <c r="L73" s="22">
        <f>SUM(H73:K73)</f>
        <v>0.001513888888888889</v>
      </c>
      <c r="M73" s="27">
        <v>1</v>
      </c>
      <c r="N73" s="18"/>
      <c r="O73" s="13"/>
    </row>
    <row r="74" spans="1:15" s="2" customFormat="1" ht="12.75">
      <c r="A74" s="8"/>
      <c r="C74" s="12"/>
      <c r="D74" s="9"/>
      <c r="E74" s="9"/>
      <c r="F74" s="10"/>
      <c r="G74" s="7"/>
      <c r="H74" s="21"/>
      <c r="I74" s="21"/>
      <c r="J74" s="21"/>
      <c r="K74" s="21"/>
      <c r="L74" s="21"/>
      <c r="M74" s="26"/>
      <c r="N74" s="7"/>
      <c r="O74" s="12"/>
    </row>
    <row r="75" spans="1:15" s="2" customFormat="1" ht="12.75">
      <c r="A75" s="8"/>
      <c r="C75" s="12"/>
      <c r="D75" s="9"/>
      <c r="E75" s="9"/>
      <c r="F75" s="10"/>
      <c r="G75" s="7"/>
      <c r="H75" s="21"/>
      <c r="I75" s="21"/>
      <c r="J75" s="21"/>
      <c r="K75" s="21"/>
      <c r="L75" s="21"/>
      <c r="M75" s="26"/>
      <c r="N75" s="7"/>
      <c r="O75" s="12"/>
    </row>
    <row r="76" spans="1:15" ht="12.75">
      <c r="A76" s="15"/>
      <c r="B76" s="15" t="s">
        <v>88</v>
      </c>
      <c r="C76" s="15" t="s">
        <v>81</v>
      </c>
      <c r="D76" s="15" t="s">
        <v>40</v>
      </c>
      <c r="E76" s="15" t="s">
        <v>41</v>
      </c>
      <c r="F76" s="16">
        <v>74</v>
      </c>
      <c r="G76" s="18"/>
      <c r="H76" s="20">
        <v>0.0003344907407407407</v>
      </c>
      <c r="I76" s="20">
        <v>0.0004409722222222222</v>
      </c>
      <c r="J76" s="20">
        <v>0.0006481481481481481</v>
      </c>
      <c r="K76" s="20">
        <v>0.0005578703703703704</v>
      </c>
      <c r="L76" s="20">
        <f>SUM(H76:K76)</f>
        <v>0.0019814814814814816</v>
      </c>
      <c r="M76" s="25">
        <v>1</v>
      </c>
      <c r="N76" s="18"/>
      <c r="O76" s="15" t="s">
        <v>84</v>
      </c>
    </row>
    <row r="77" spans="1:15" s="2" customFormat="1" ht="12.75">
      <c r="A77" s="8"/>
      <c r="C77" s="12"/>
      <c r="D77" s="9"/>
      <c r="E77" s="9"/>
      <c r="F77" s="10"/>
      <c r="G77" s="7"/>
      <c r="H77" s="21"/>
      <c r="I77" s="21"/>
      <c r="J77" s="21"/>
      <c r="K77" s="21"/>
      <c r="L77" s="21"/>
      <c r="M77" s="26"/>
      <c r="N77" s="7"/>
      <c r="O77" s="12"/>
    </row>
    <row r="78" spans="1:15" ht="12.75">
      <c r="A78" s="15"/>
      <c r="B78" s="15" t="s">
        <v>88</v>
      </c>
      <c r="C78" s="15" t="s">
        <v>81</v>
      </c>
      <c r="D78" s="15" t="s">
        <v>42</v>
      </c>
      <c r="E78" s="15" t="s">
        <v>43</v>
      </c>
      <c r="F78" s="16">
        <v>66</v>
      </c>
      <c r="G78" s="18"/>
      <c r="H78" s="20">
        <v>0.00037152777777777775</v>
      </c>
      <c r="I78" s="20">
        <v>0.0005601851851851852</v>
      </c>
      <c r="J78" s="20">
        <v>0.0008761574074074074</v>
      </c>
      <c r="K78" s="20">
        <v>0.0006898148148148149</v>
      </c>
      <c r="L78" s="20">
        <f>SUM(H78:K78)</f>
        <v>0.0024976851851851853</v>
      </c>
      <c r="M78" s="25">
        <v>1</v>
      </c>
      <c r="N78" s="18"/>
      <c r="O78" s="15" t="s">
        <v>85</v>
      </c>
    </row>
    <row r="79" spans="1:15" s="2" customFormat="1" ht="12.75">
      <c r="A79" s="8"/>
      <c r="C79" s="12"/>
      <c r="D79" s="9"/>
      <c r="E79" s="9"/>
      <c r="F79" s="10"/>
      <c r="G79" s="7"/>
      <c r="H79" s="21"/>
      <c r="I79" s="21"/>
      <c r="J79" s="21"/>
      <c r="K79" s="21"/>
      <c r="L79" s="21"/>
      <c r="M79" s="26"/>
      <c r="N79" s="7"/>
      <c r="O79" s="12"/>
    </row>
    <row r="80" spans="1:15" ht="12.75">
      <c r="A80" s="13"/>
      <c r="B80" s="13" t="s">
        <v>87</v>
      </c>
      <c r="C80" s="13" t="s">
        <v>81</v>
      </c>
      <c r="D80" s="13" t="s">
        <v>33</v>
      </c>
      <c r="E80" s="13" t="s">
        <v>34</v>
      </c>
      <c r="F80" s="14">
        <v>80</v>
      </c>
      <c r="G80" s="18"/>
      <c r="H80" s="22">
        <v>0.0003032407407407407</v>
      </c>
      <c r="I80" s="22">
        <v>0.00038194444444444446</v>
      </c>
      <c r="J80" s="22">
        <v>0.0005787037037037038</v>
      </c>
      <c r="K80" s="22">
        <v>0.0005729166666666667</v>
      </c>
      <c r="L80" s="22">
        <f>SUM(H80:K80)</f>
        <v>0.0018368055555555557</v>
      </c>
      <c r="M80" s="27">
        <v>1</v>
      </c>
      <c r="N80" s="18"/>
      <c r="O80" s="13" t="s">
        <v>84</v>
      </c>
    </row>
    <row r="81" spans="1:15" ht="12.75">
      <c r="A81" s="13"/>
      <c r="B81" s="13" t="s">
        <v>87</v>
      </c>
      <c r="C81" s="13" t="s">
        <v>81</v>
      </c>
      <c r="D81" s="13" t="s">
        <v>33</v>
      </c>
      <c r="E81" s="13" t="s">
        <v>35</v>
      </c>
      <c r="F81" s="14">
        <v>85</v>
      </c>
      <c r="G81" s="18"/>
      <c r="H81" s="22">
        <v>0.00034259259259259263</v>
      </c>
      <c r="I81" s="22">
        <v>0.0004062500000000001</v>
      </c>
      <c r="J81" s="22">
        <v>0.0007094907407407407</v>
      </c>
      <c r="K81" s="22">
        <v>0.0006087962962962963</v>
      </c>
      <c r="L81" s="22">
        <f>SUM(H81:K81)</f>
        <v>0.0020671296296296297</v>
      </c>
      <c r="M81" s="27">
        <v>2</v>
      </c>
      <c r="N81" s="18"/>
      <c r="O81" s="13" t="s">
        <v>84</v>
      </c>
    </row>
    <row r="82" spans="1:15" ht="12.75">
      <c r="A82" s="13"/>
      <c r="B82" s="13" t="s">
        <v>87</v>
      </c>
      <c r="C82" s="13" t="s">
        <v>81</v>
      </c>
      <c r="D82" s="13" t="s">
        <v>110</v>
      </c>
      <c r="E82" s="13" t="s">
        <v>59</v>
      </c>
      <c r="F82" s="14">
        <v>83</v>
      </c>
      <c r="G82" s="18"/>
      <c r="H82" s="22">
        <v>0.0003333333333333333</v>
      </c>
      <c r="I82" s="22">
        <v>0.0004166666666666667</v>
      </c>
      <c r="J82" s="22">
        <v>0.0007395833333333333</v>
      </c>
      <c r="K82" s="22">
        <v>0.0006261574074074074</v>
      </c>
      <c r="L82" s="22">
        <f>SUM(H82:K82)</f>
        <v>0.0021157407407407405</v>
      </c>
      <c r="M82" s="27">
        <v>3</v>
      </c>
      <c r="N82" s="18"/>
      <c r="O82" s="13" t="s">
        <v>84</v>
      </c>
    </row>
    <row r="83" spans="1:15" s="2" customFormat="1" ht="12.75">
      <c r="A83" s="8"/>
      <c r="C83" s="12"/>
      <c r="D83" s="9"/>
      <c r="E83" s="9"/>
      <c r="F83" s="10"/>
      <c r="G83" s="7"/>
      <c r="H83" s="21"/>
      <c r="I83" s="21"/>
      <c r="J83" s="21"/>
      <c r="K83" s="21"/>
      <c r="L83" s="21"/>
      <c r="M83" s="26"/>
      <c r="N83" s="7"/>
      <c r="O83" s="12"/>
    </row>
    <row r="84" spans="1:15" ht="12.75">
      <c r="A84" s="13"/>
      <c r="B84" s="13" t="s">
        <v>87</v>
      </c>
      <c r="C84" s="13" t="s">
        <v>81</v>
      </c>
      <c r="D84" s="13" t="s">
        <v>15</v>
      </c>
      <c r="E84" s="13" t="s">
        <v>38</v>
      </c>
      <c r="F84" s="14">
        <v>64</v>
      </c>
      <c r="G84" s="18"/>
      <c r="H84" s="22">
        <v>0.00030671296296296295</v>
      </c>
      <c r="I84" s="22">
        <v>0.0003900462962962964</v>
      </c>
      <c r="J84" s="22">
        <v>0.0005254629629629629</v>
      </c>
      <c r="K84" s="22">
        <v>0.0005706018518518519</v>
      </c>
      <c r="L84" s="22">
        <f>SUM(H84:K84)</f>
        <v>0.001792824074074074</v>
      </c>
      <c r="M84" s="27">
        <v>1</v>
      </c>
      <c r="N84" s="18"/>
      <c r="O84" s="13" t="s">
        <v>85</v>
      </c>
    </row>
    <row r="85" spans="1:15" ht="12.75">
      <c r="A85" s="13"/>
      <c r="B85" s="13" t="s">
        <v>87</v>
      </c>
      <c r="C85" s="13" t="s">
        <v>81</v>
      </c>
      <c r="D85" s="13" t="s">
        <v>23</v>
      </c>
      <c r="E85" s="13" t="s">
        <v>27</v>
      </c>
      <c r="F85" s="14">
        <v>70</v>
      </c>
      <c r="G85" s="18"/>
      <c r="H85" s="22">
        <v>0.00034606481481481484</v>
      </c>
      <c r="I85" s="22">
        <v>0.0004085648148148148</v>
      </c>
      <c r="J85" s="22">
        <v>0.0006435185185185185</v>
      </c>
      <c r="K85" s="22">
        <v>0.0006377314814814814</v>
      </c>
      <c r="L85" s="22">
        <f>SUM(H85:K85)</f>
        <v>0.0020358796296296297</v>
      </c>
      <c r="M85" s="27">
        <v>2</v>
      </c>
      <c r="N85" s="18"/>
      <c r="O85" s="13" t="s">
        <v>85</v>
      </c>
    </row>
    <row r="86" spans="1:15" ht="12.75">
      <c r="A86" s="13"/>
      <c r="B86" s="13" t="s">
        <v>87</v>
      </c>
      <c r="C86" s="13" t="s">
        <v>81</v>
      </c>
      <c r="D86" s="13" t="s">
        <v>23</v>
      </c>
      <c r="E86" s="13" t="s">
        <v>24</v>
      </c>
      <c r="F86" s="14">
        <v>62</v>
      </c>
      <c r="G86" s="18"/>
      <c r="H86" s="22">
        <v>0.00034722222222222224</v>
      </c>
      <c r="I86" s="22">
        <v>0.0004618055555555555</v>
      </c>
      <c r="J86" s="22">
        <v>0.000681712962962963</v>
      </c>
      <c r="K86" s="22">
        <v>0.0008125</v>
      </c>
      <c r="L86" s="22">
        <f>SUM(H86:K86)</f>
        <v>0.0023032407407407407</v>
      </c>
      <c r="M86" s="27">
        <v>3</v>
      </c>
      <c r="N86" s="18"/>
      <c r="O86" s="13" t="s">
        <v>85</v>
      </c>
    </row>
    <row r="87" spans="1:15" s="2" customFormat="1" ht="12.75">
      <c r="A87" s="8"/>
      <c r="C87" s="12"/>
      <c r="D87" s="9"/>
      <c r="E87" s="9"/>
      <c r="F87" s="10"/>
      <c r="G87" s="7"/>
      <c r="H87" s="21"/>
      <c r="I87" s="21"/>
      <c r="J87" s="21"/>
      <c r="K87" s="21"/>
      <c r="L87" s="24"/>
      <c r="M87" s="26"/>
      <c r="N87" s="7"/>
      <c r="O87" s="12"/>
    </row>
    <row r="88" spans="1:15" ht="12.75">
      <c r="A88" s="13"/>
      <c r="B88" s="13" t="s">
        <v>87</v>
      </c>
      <c r="C88" s="13" t="s">
        <v>81</v>
      </c>
      <c r="D88" s="13" t="s">
        <v>58</v>
      </c>
      <c r="E88" s="13" t="s">
        <v>90</v>
      </c>
      <c r="F88" s="14">
        <v>59</v>
      </c>
      <c r="G88" s="18"/>
      <c r="H88" s="22">
        <v>0.00036226851851851855</v>
      </c>
      <c r="I88" s="22">
        <v>0.0004409722222222222</v>
      </c>
      <c r="J88" s="22">
        <v>0.0007060185185185185</v>
      </c>
      <c r="K88" s="22">
        <v>0.0007476851851851851</v>
      </c>
      <c r="L88" s="22">
        <f>SUM(H88:K88)</f>
        <v>0.0022569444444444442</v>
      </c>
      <c r="M88" s="27">
        <v>1</v>
      </c>
      <c r="N88" s="18"/>
      <c r="O88" s="13" t="s">
        <v>91</v>
      </c>
    </row>
    <row r="89" spans="1:15" ht="12.75">
      <c r="A89" s="13"/>
      <c r="B89" s="13" t="s">
        <v>87</v>
      </c>
      <c r="C89" s="13" t="s">
        <v>81</v>
      </c>
      <c r="D89" s="13" t="s">
        <v>19</v>
      </c>
      <c r="E89" s="13" t="s">
        <v>122</v>
      </c>
      <c r="F89" s="14">
        <v>61</v>
      </c>
      <c r="G89" s="18"/>
      <c r="H89" s="22">
        <v>0.00037268518518518526</v>
      </c>
      <c r="I89" s="22">
        <v>0.0005243055555555555</v>
      </c>
      <c r="J89" s="22">
        <v>0.0008726851851851851</v>
      </c>
      <c r="K89" s="22">
        <v>0.0007696759259259259</v>
      </c>
      <c r="L89" s="22">
        <f>SUM(H89:K89)</f>
        <v>0.0025393518518518517</v>
      </c>
      <c r="M89" s="27">
        <v>2</v>
      </c>
      <c r="N89" s="18"/>
      <c r="O89" s="13" t="s">
        <v>91</v>
      </c>
    </row>
    <row r="90" spans="1:15" ht="12.75">
      <c r="A90" s="13"/>
      <c r="B90" s="13" t="s">
        <v>87</v>
      </c>
      <c r="C90" s="13" t="s">
        <v>81</v>
      </c>
      <c r="D90" s="13" t="s">
        <v>94</v>
      </c>
      <c r="E90" s="13" t="s">
        <v>95</v>
      </c>
      <c r="F90" s="14">
        <v>57</v>
      </c>
      <c r="G90" s="18"/>
      <c r="H90" s="22">
        <v>0.00041898148148148155</v>
      </c>
      <c r="I90" s="22">
        <v>0.0005474537037037038</v>
      </c>
      <c r="J90" s="22">
        <v>0.000837962962962963</v>
      </c>
      <c r="K90" s="22">
        <v>0.0007916666666666668</v>
      </c>
      <c r="L90" s="22">
        <f>SUM(H90:K90)</f>
        <v>0.002596064814814815</v>
      </c>
      <c r="M90" s="27">
        <v>3</v>
      </c>
      <c r="N90" s="18"/>
      <c r="O90" s="13" t="s">
        <v>91</v>
      </c>
    </row>
    <row r="91" spans="1:15" ht="12.75">
      <c r="A91" s="13"/>
      <c r="B91" s="13" t="s">
        <v>87</v>
      </c>
      <c r="C91" s="13" t="s">
        <v>81</v>
      </c>
      <c r="D91" s="13" t="s">
        <v>92</v>
      </c>
      <c r="E91" s="13" t="s">
        <v>93</v>
      </c>
      <c r="F91" s="14">
        <v>53</v>
      </c>
      <c r="G91" s="18"/>
      <c r="H91" s="22">
        <v>0.0004699074074074074</v>
      </c>
      <c r="I91" s="22">
        <v>0.0005833333333333334</v>
      </c>
      <c r="J91" s="22">
        <v>0.0009918981481481482</v>
      </c>
      <c r="K91" s="22">
        <v>0.0007858796296296295</v>
      </c>
      <c r="L91" s="22">
        <f>SUM(H91:K91)</f>
        <v>0.0028310185185185183</v>
      </c>
      <c r="M91" s="27">
        <v>4</v>
      </c>
      <c r="N91" s="18"/>
      <c r="O91" s="13" t="s">
        <v>91</v>
      </c>
    </row>
    <row r="92" spans="6:12" ht="12.75">
      <c r="F92" s="4"/>
      <c r="H92" s="5"/>
      <c r="I92" s="5"/>
      <c r="J92" s="5"/>
      <c r="K92" s="5"/>
      <c r="L92" s="6"/>
    </row>
    <row r="93" spans="6:12" ht="12.75">
      <c r="F93" s="4"/>
      <c r="H93" s="5"/>
      <c r="I93" s="5"/>
      <c r="J93" s="5"/>
      <c r="K93" s="5"/>
      <c r="L93" s="6"/>
    </row>
    <row r="94" spans="6:12" ht="12.75">
      <c r="F94" s="4"/>
      <c r="H94" s="5"/>
      <c r="I94" s="5"/>
      <c r="J94" s="5"/>
      <c r="K94" s="5"/>
      <c r="L94" s="6"/>
    </row>
    <row r="95" spans="6:12" ht="12.75">
      <c r="F95" s="4"/>
      <c r="H95" s="5"/>
      <c r="I95" s="5"/>
      <c r="J95" s="5"/>
      <c r="K95" s="5"/>
      <c r="L95" s="6"/>
    </row>
    <row r="96" spans="6:12" ht="12.75">
      <c r="F96" s="4"/>
      <c r="H96" s="5"/>
      <c r="I96" s="5"/>
      <c r="J96" s="5"/>
      <c r="K96" s="5"/>
      <c r="L96" s="6"/>
    </row>
    <row r="97" spans="6:12" ht="12.75">
      <c r="F97" s="4"/>
      <c r="H97" s="5"/>
      <c r="I97" s="5"/>
      <c r="J97" s="5"/>
      <c r="K97" s="5"/>
      <c r="L97" s="6"/>
    </row>
    <row r="98" spans="6:12" ht="12.75">
      <c r="F98" s="4"/>
      <c r="H98" s="5"/>
      <c r="I98" s="5"/>
      <c r="J98" s="5"/>
      <c r="K98" s="5"/>
      <c r="L98" s="6"/>
    </row>
    <row r="99" spans="6:12" ht="12.75">
      <c r="F99" s="4"/>
      <c r="H99" s="5"/>
      <c r="I99" s="5"/>
      <c r="J99" s="5"/>
      <c r="K99" s="5"/>
      <c r="L99" s="6"/>
    </row>
    <row r="100" spans="6:12" ht="12.75">
      <c r="F100" s="4"/>
      <c r="H100" s="5"/>
      <c r="I100" s="5"/>
      <c r="J100" s="5"/>
      <c r="K100" s="5"/>
      <c r="L100" s="6"/>
    </row>
    <row r="101" spans="6:12" ht="12.75">
      <c r="F101" s="4"/>
      <c r="H101" s="5"/>
      <c r="I101" s="5"/>
      <c r="J101" s="5"/>
      <c r="K101" s="5"/>
      <c r="L101" s="6"/>
    </row>
    <row r="102" spans="6:12" ht="12.75">
      <c r="F102" s="4"/>
      <c r="H102" s="5"/>
      <c r="I102" s="5"/>
      <c r="J102" s="5"/>
      <c r="K102" s="5"/>
      <c r="L102" s="6"/>
    </row>
    <row r="103" spans="6:12" ht="12.75">
      <c r="F103" s="4"/>
      <c r="H103" s="5"/>
      <c r="I103" s="5"/>
      <c r="J103" s="5"/>
      <c r="K103" s="5"/>
      <c r="L103" s="6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</sheetData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2" r:id="rId4"/>
  <headerFooter alignWithMargins="0">
    <oddHeader>&amp;L&amp;"Arial,Kursiv"&amp;16&amp;UVereinsmeisterschaft Wasserwacht Wülfershausen
&amp;CErgebnisliste vom 13.07.2002
</oddHeader>
    <oddFooter>&amp;LSeite &amp;P  von &amp;N</oddFooter>
  </headerFooter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</cp:lastModifiedBy>
  <cp:lastPrinted>2002-07-13T12:38:02Z</cp:lastPrinted>
  <dcterms:created xsi:type="dcterms:W3CDTF">1996-10-17T05:27:31Z</dcterms:created>
  <dcterms:modified xsi:type="dcterms:W3CDTF">2008-07-13T10:27:52Z</dcterms:modified>
  <cp:category/>
  <cp:version/>
  <cp:contentType/>
  <cp:contentStatus/>
</cp:coreProperties>
</file>